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10" yWindow="-110" windowWidth="19420" windowHeight="11020"/>
  </bookViews>
  <sheets>
    <sheet name="Phụ lục 1" sheetId="3" r:id="rId1"/>
    <sheet name="Phụ lục 2" sheetId="1"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'Phụ lục 1'!$A$2:$J$223</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1">'Phụ lục 2'!$A$1:$Q$23</definedName>
    <definedName name="_xlnm.Print_Titles" localSheetId="0">'Phụ lục 1'!$2:$2</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1" i="3" l="1"/>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4" i="3"/>
  <c r="I13" i="3"/>
  <c r="I11" i="3"/>
  <c r="I10" i="3"/>
  <c r="I8" i="3"/>
  <c r="I7" i="3"/>
  <c r="I5" i="3"/>
  <c r="I4" i="3"/>
</calcChain>
</file>

<file path=xl/sharedStrings.xml><?xml version="1.0" encoding="utf-8"?>
<sst xmlns="http://schemas.openxmlformats.org/spreadsheetml/2006/main" count="1145" uniqueCount="713">
  <si>
    <t>PHỤ LỤC II. MẪU BÁO GIÁ</t>
  </si>
  <si>
    <t>BÁO GIÁ</t>
  </si>
  <si>
    <t>Kính gửi: Bệnh viện Ung bướu Nghệ An</t>
  </si>
  <si>
    <t>1.Báo giá:</t>
  </si>
  <si>
    <t>STT</t>
  </si>
  <si>
    <t xml:space="preserve">Mã HH </t>
  </si>
  <si>
    <t>Mã HH theo quyết định 5086/QĐ-BYT (nếu có)</t>
  </si>
  <si>
    <t>Tên hàng hóa mời báo giá</t>
  </si>
  <si>
    <t>Tên thương mại mặt hàng báo giá</t>
  </si>
  <si>
    <t>Đặc tính kỹ thuật mặt hàng báo giá</t>
  </si>
  <si>
    <t>Hãng-nước sản xuất</t>
  </si>
  <si>
    <t>Model/ ký mã hiệu sản phẩm</t>
  </si>
  <si>
    <t>ĐVT</t>
  </si>
  <si>
    <t>Số lượng</t>
  </si>
  <si>
    <t>Đơn giá báo giá (có VAT)</t>
  </si>
  <si>
    <t>Thành tiền</t>
  </si>
  <si>
    <t>Quy cách</t>
  </si>
  <si>
    <t>Mã HS</t>
  </si>
  <si>
    <t>Thuế VAT (%)</t>
  </si>
  <si>
    <t>Số lượng mua sắm</t>
  </si>
  <si>
    <t>Số lượng tùy chọn mua thêm</t>
  </si>
  <si>
    <t>Tổng số lượng</t>
  </si>
  <si>
    <t>(1)</t>
  </si>
  <si>
    <t>(2)</t>
  </si>
  <si>
    <t>(3)</t>
  </si>
  <si>
    <t>(4)</t>
  </si>
  <si>
    <t>(5)</t>
  </si>
  <si>
    <t>(6)</t>
  </si>
  <si>
    <t>(7)</t>
  </si>
  <si>
    <t>(8)</t>
  </si>
  <si>
    <t>(9)</t>
  </si>
  <si>
    <t>(10)</t>
  </si>
  <si>
    <t>(11)</t>
  </si>
  <si>
    <t>(12)</t>
  </si>
  <si>
    <t>(13)=(11) x (12)</t>
  </si>
  <si>
    <t>(14)</t>
  </si>
  <si>
    <t>(15)</t>
  </si>
  <si>
    <t>(16)</t>
  </si>
  <si>
    <t>n</t>
  </si>
  <si>
    <t>(Gửi kèm theo các tài liệu chứng minh mặt hàng báo giá đáp ứng yêu cầu về tính năng và yêu cầu kỹ thuật mời báo giá (ví dụ: catalog sản phẩm, CFS được cấp bởi các nước tham chiếu theo quy định tại điều 29 Nghị định 98/2021/NĐ-CP...)</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</si>
  <si>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</si>
  <si>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 ngày      tháng     năm 2024</t>
  </si>
  <si>
    <t>ĐẠI DIỆN HỢP PHÁP CỦA ĐƠN VỊ BÁO GIÁ</t>
  </si>
  <si>
    <t>(Ký tên, đóng dấu)</t>
  </si>
  <si>
    <r>
      <rPr>
        <i/>
        <sz val="12"/>
        <color theme="1"/>
        <rFont val="Times New Roman"/>
        <family val="1"/>
      </rPr>
      <t>Ghi chú:
- (1), (3), (8), (9), (10), (11): Đơn vị báo giá ghi đúng thông tin tại phụ lục I.
- (2) Đơn vị báo giá ghi mã HH theo Quyết định số 5086/QĐ-BYT ngày 04/11/2021 về việc ban hành danh mục dùng chung mã hãng sản xuất vật tư y tế (đợt 1) và nguyên tắc mã hóa vật tư y tế phục vụ quản lý và giám định, thanh toán chi phí khám bệnh, chữa bệnh bảo hiểm y tế.
- (4), (5), (6), (7),(14),(15),(16): Đơn vị báo giá ghi đúng thông tin của mặt hàng báo giá.
- (12) Đơn vị báo giá ghi giá trị đơn giá của mặt hàng báo giá, đơn giá bao gồm các chi phí cho các dịch vụ liên quan và thuế phí, lệ phí (nếu có).
- (13) Đơn vị báo giá ghi giá trị thành tiền, giá trị ghi tại cột này bằng tổng số lượng (cột (11)) nhân với đơn giá (cột (12)).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t>
    </r>
    <r>
      <rPr>
        <sz val="12"/>
        <color theme="1"/>
        <rFont val="Times New Roman"/>
        <family val="2"/>
      </rPr>
      <t xml:space="preserve">
</t>
    </r>
  </si>
  <si>
    <r>
      <rPr>
        <b/>
        <sz val="12"/>
        <color theme="1"/>
        <rFont val="Times New Roman"/>
        <family val="1"/>
      </rPr>
      <t>Ghi chú:</t>
    </r>
    <r>
      <rPr>
        <sz val="12"/>
        <color theme="1"/>
        <rFont val="Times New Roman"/>
        <family val="1"/>
      </rPr>
      <t xml:space="preserve"> 
(1) Đạt tối thiểu 01 CFS được cấp bởi các nước tham chiếu theo quy định tại điều 29 Nghị định 98/2021/NĐ-CP là: 
Đã được tối thiểu hai trong các tổ chức hoặc nước sau cấp giấy chứng nhận lưu hành tự do (Certificate of Free Sale) hoặc giấy chứng nhận lưu hành (Market Authorization) (sau đây viết tắt là giấy lưu hành): Cục Quản lý Thực phẩm và Dược phẩm Hoa Kỳ (FDA) - Mỹ; Cục Quản lý hàng hóa trị liệu (TGA) - Úc; Cơ quan quản lý y tế Canada (Health Canada); Bộ Y tế, Lao động và Phúc lợi Nhật Bản (MHLW) hoặc Cơ quan Dược phẩm và Thiết bị y tế (PMDA) - Nhật Bản, các nước thành viên EU, Anh, Thụy Sỹ; Cục Quản lý sản phẩm y tế quốc gia cấp trung ương (National Medical Products Administration - NMPA) - Trung Quốc; Bộ An toàn thực phẩm và dược phẩm (Ministry of Food &amp; Drug Safety - MFDS) - Hàn Quốc hoặc thuộc danh sách các tổ chức cấp giấy lưu hành được cơ quan có thẩm quyền của Việt Nam công nhận (gọi tắt là nước tham chiếu).
(2) Đạt tối thiểu 02 CFS được cấp bởi các nước tham chiếu theo quy định tại điều 29 Nghị định 98/2021/NĐ-CP là: 
Đã được tối thiểu một trong các tổ chức hoặc nước sau cấp giấy chứng nhận lưu hành tự do (Certificate of Free Sale) hoặc giấy chứng nhận lưu hành (Market Authorization) (sau đây viết tắt là giấy lưu hành): Cục Quản lý Thực phẩm và Dược phẩm Hoa Kỳ (FDA) - Mỹ; Cục Quản lý hàng hóa trị liệu (TGA) - Úc; Cơ quan quản lý y tế Canada (Health Canada); Bộ Y tế, Lao động và Phúc lợi Nhật Bản (MHLW) hoặc Cơ quan Dược phẩm và Thiết bị y tế (PMDA) - Nhật Bản, các nước thành viên EU, Anh, Thụy Sỹ; Cục Quản lý sản phẩm y tế quốc gia cấp trung ương (National Medical Products Administration - NMPA) - Trung Quốc; Bộ An toàn thực phẩm và dược phẩm (Ministry of Food &amp; Drug Safety - MFDS) - Hàn Quốc hoặc thuộc danh sách các tổ chức cấp giấy lưu hành được cơ quan có thẩm quyền của Việt Nam công nhận (gọi tắt là nước tham chiếu).
</t>
    </r>
  </si>
  <si>
    <t>Tổng cộng: 214 mặt hàng</t>
  </si>
  <si>
    <t>Trà My</t>
  </si>
  <si>
    <t>Cái</t>
  </si>
  <si>
    <t>Bộ dây truyền dịch có bộ vi chỉnh giọt</t>
  </si>
  <si>
    <t>V209</t>
  </si>
  <si>
    <t>Bom truyền hoá chất</t>
  </si>
  <si>
    <t>V208</t>
  </si>
  <si>
    <t>V207</t>
  </si>
  <si>
    <t>Chất liệu 100% silicon. Thể tích 200ml, đường kính dây Fi 10Fr, 19Fr. Bộ dẫn lưu bao gồm bình chứa có van 1 chiều, dây dẫn lưu, trocar. Bình chứa được thiết kế với 1 cổng xả và 2 cổng dẫn lưu. Thành bình trong suốt và thể tích được đánh dấu giúp thuận tiện kiểm tra và đo lượng dịch.</t>
  </si>
  <si>
    <t>Quả dẫn lưu áp lực âm bằng silicon</t>
  </si>
  <si>
    <t>V206</t>
  </si>
  <si>
    <t>Hiền</t>
  </si>
  <si>
    <t xml:space="preserve"> Cỡ 20G, 22G; dài 15mm-25mm. Bao gồm: kim gập góc, đế cố định, ống nối có kẹp. Không DEHP.
</t>
  </si>
  <si>
    <t>Kim truyền dùng cho buồng tiêm</t>
  </si>
  <si>
    <t>V205</t>
  </si>
  <si>
    <t xml:space="preserve">Trocar nhựa dùng trong phẫu thuật nội soi </t>
  </si>
  <si>
    <t>V204</t>
  </si>
  <si>
    <t>Kim chọc hút trong siêu âm nội soi</t>
  </si>
  <si>
    <t>V203</t>
  </si>
  <si>
    <t>V202</t>
  </si>
  <si>
    <t>Hộp</t>
  </si>
  <si>
    <t>Thể tích ≥ 30ml. Tương thích sử dụng trên máy tách chiết DNA/RNA/ protein tự động QIAcube của Qiagen - Thụy Sỹ.</t>
  </si>
  <si>
    <t>Lọ đựng hóa chất</t>
  </si>
  <si>
    <t>V201</t>
  </si>
  <si>
    <t>Test</t>
  </si>
  <si>
    <t>Thành phần: ≥240 ống hứng và ≥240 ống rửa giải. Tương thích sử dụng trên máy tách chiết DNA/RNA/ protein tự động QIAcube của Qiagen - Thụy Sỹ.</t>
  </si>
  <si>
    <t>Bộ chuyển đổi rotor</t>
  </si>
  <si>
    <t>V200</t>
  </si>
  <si>
    <t>Chiếc</t>
  </si>
  <si>
    <t>Đầu tip có lọc 1000 µl. Tương thích sử dụng trên máy tách chiết DNA/RNA/ protein tự động QIAcube của Qiagen - Thụy Sỹ.</t>
  </si>
  <si>
    <t>Đầu tip có lọc 1000 µl</t>
  </si>
  <si>
    <t>V199</t>
  </si>
  <si>
    <t>Đầu tip có lọc 200 µl. Tương thích sử dụng trên máy tách chiết DNA/RNA/ protein tự động QIAcube của Qiagen - Thụy Sỹ.</t>
  </si>
  <si>
    <t>Đầu tip có lọc 200 µl</t>
  </si>
  <si>
    <t>V198</t>
  </si>
  <si>
    <t>Ống mẫu 3 ml. Tương thích sử dụng trên máy tách chiết DNA/RNA/ protein tự động QIAcube của Qiagen - Thụy Sỹ.</t>
  </si>
  <si>
    <t>Ống mẫu 3 mL</t>
  </si>
  <si>
    <t>V197</t>
  </si>
  <si>
    <t>Ống chứa mẫu 2 ml. Tương thích sử dụng trên máy tách chiết DNA/RNA/ protein tự động QIAcube của Qiagen - Thụy Sỹ.</t>
  </si>
  <si>
    <t>Ống chứa mẫu 2ml</t>
  </si>
  <si>
    <t>V196</t>
  </si>
  <si>
    <t>Tương thích sử dụng trên máy tách chiết DNA/RNA/ protein tự động QIAcube của Qiagen - Thụy Sỹ.</t>
  </si>
  <si>
    <t>Ống nhựa kết nối với cột ly tâm</t>
  </si>
  <si>
    <t>V195</t>
  </si>
  <si>
    <t>Thể tích hút: 1 - 10 µL. Đảm bảo vô trùng (Nonpyrogenic, Human DNA-free, RNase-/DNase-free, không chứa chất gây ức chế PCR). Có thể hấp được: 121°C ở áp suất 15 psi trong ≥15 phút.</t>
  </si>
  <si>
    <t>Đầu côn 10 uL không lọc</t>
  </si>
  <si>
    <t>V194</t>
  </si>
  <si>
    <t>Thể tích hút: 1 - 200 µL. Đảm bảo vô trùng (Nonpyrogenic, Human DNA-free, RNase-/DNase-free, không chứa chất gây ức chế PCR). Có thể hấp được: 121°C ở áp suất 15 psi trong ≥15 phút.</t>
  </si>
  <si>
    <t>Đầu côn 200 uL không lọc</t>
  </si>
  <si>
    <t>V193</t>
  </si>
  <si>
    <t>Thể tích hút: 100 - 1000 µL. Đảm bảo vô trùng (Nonpyrogenic, RNase-/DNase-free). Có thể hấp được: 121°C ở áp suất 15 psi trong ≥15 phút.</t>
  </si>
  <si>
    <t>Đầu côn 1000 uL không lọc</t>
  </si>
  <si>
    <t>V192</t>
  </si>
  <si>
    <t>Thể tích 0,2 ml. Chất liệu polypropylene hoặc tương đương, đảm bảo không bị bật nắp khi ly tâm, lực ly tâm ≥10.000 x g. Màu trong. Đảm bảo vô trùng (Non-Pyrogenic, RNase-/DNase-free). Có thể hấp được ở 121°C.</t>
  </si>
  <si>
    <t>Ống 0,2 ml</t>
  </si>
  <si>
    <t>V191</t>
  </si>
  <si>
    <t>Dải</t>
  </si>
  <si>
    <t>Thể tích 0,1 ml; kèm nắp rời. Chất liệu Polypropylene hoặc tương đương. Đảm bảo vô trùng (Human DNA-free, RNase-/DNase-free, không chứa nội độc tố gây sốt). Chịu được nhiệt độ ≥95℃. Màu trong.</t>
  </si>
  <si>
    <t>Dải ống 0,1ml kèm nắp rời</t>
  </si>
  <si>
    <t>V190</t>
  </si>
  <si>
    <t>Thể tích hút: 100 - 1000 µL, có màng lọc. Đảm bảo vô trùng (Nonpyrogenic, Human DNA-free, RNase-/DNase-free, không chứa chất gây ức chế PCR). Có thể hấp được: 121°C ở áp suất 15 psi trong  ≥15 phút.</t>
  </si>
  <si>
    <t>Đầu côn 1000uL có lọc</t>
  </si>
  <si>
    <t>V189</t>
  </si>
  <si>
    <t>Thể tích hút: 0.1-10µL, có màng lọc. Đảm bảo vô trùng (Nonpyrogenic, Human DNA-free, RNase-/DNase-free, không chứa chất gây ức chế PCR). Có thể hấp được: 121°C ở áp suất 15 psi trong  ≥15 phút.</t>
  </si>
  <si>
    <t>Đầu côn 10uL có lọc</t>
  </si>
  <si>
    <t>V188</t>
  </si>
  <si>
    <t>Thể tích hút: 1-20µL, có màng lọc. Đảm bảo vô trùng (Nonpyrogenic, Human DNA-free, RNase-/DNase-free, không chứa chất gây ức chế PCR). Có thể hấp được: 121°C ở áp suất 15 psi trong ≥15 phút.</t>
  </si>
  <si>
    <t>Đầu côn 20uL có lọc</t>
  </si>
  <si>
    <t>V187</t>
  </si>
  <si>
    <t>Thể tích hút: 1 - 200 µL, có màng lọc. Đảm bảo vô trùng (Nonpyrogenic, Human DNA-free, RNase-/DNase-free, không chứa chất gây ức chế PCR). Có thể hấp được: 121°C ở áp suất 15 psi trong ≥15 phút.</t>
  </si>
  <si>
    <t>Đầu côn 200uL có lọc</t>
  </si>
  <si>
    <t>V186</t>
  </si>
  <si>
    <t>Thể tích hút: 1-100µL, có màng lọc. Đảm bảo vô trùng (Nonpyrogenic, Human DNA-free, RNase-/DNase-free, không chứa chất gây ức chế PCR). Có thể hấp được: 121°C ở áp suất 15 psi trong ≥15 phút.</t>
  </si>
  <si>
    <t>Đầu côn 100uL có lọc</t>
  </si>
  <si>
    <t>V185</t>
  </si>
  <si>
    <t>Chất liệu polypropylene hoặc tương đương, đảm bảo đậy chặt tương thích với dải ống 0,2 ml. Đảm bảo vô trùng (Non-Pyrogenic, Human DNA-free, RNase-/DNase-free). Chịu được nhiệt độ ≥95℃. Màu trong.</t>
  </si>
  <si>
    <t>Dải nắp cho dải ống 0,2ml</t>
  </si>
  <si>
    <t>V184</t>
  </si>
  <si>
    <t>Thể tích 0,2ml. Chất liệu polypropylene hoặc tương đương. Đảm bảo vô trùng (Non-Pyrogenic, Human DNA-free, RNase-/DNase-free). Chịu được nhiệt độ ≥95℃. Màu trong.</t>
  </si>
  <si>
    <t>Dải ống 0,2ml chưa có nắp</t>
  </si>
  <si>
    <t>V183</t>
  </si>
  <si>
    <t>Thể tích ≥1,5ml. Chất liệu polypropylene hoặc tương đương, đảm bảo không bị bật nắp khi ly tâm, ly tâm lực ≥14.000 x g. Đảm bảo vô trùng (RNase-/DNase-free, human gDNA-free). Chịu được nhiệt độ ≥95℃. Màu trong.</t>
  </si>
  <si>
    <t>Ống nghiệm ly tâm</t>
  </si>
  <si>
    <t>V182</t>
  </si>
  <si>
    <t>Bơm tiêm nhựa 50ml, đốc to lắp vừa dây cho ăn. Bơm có thiết kế có vòng ngón tay cầm giúp cầm chắc chắn, thân xylanh được chia vạch thể tích.</t>
  </si>
  <si>
    <t>Bơm cho ăn 50ml</t>
  </si>
  <si>
    <t>V181</t>
  </si>
  <si>
    <t>V180</t>
  </si>
  <si>
    <t>Bơm tiêm nhựa liền kim 20ml. Vô trùng từng cái. Vạch chia dung tích rõ nét, không gây rò rỉ, an toàn khi sử dụng.</t>
  </si>
  <si>
    <t>Bơm tiêm 20ml</t>
  </si>
  <si>
    <t>V179</t>
  </si>
  <si>
    <t>Bơm tiêm nhựa liền kim 5ml. Kim các cỡ 23G, 25G. Vô trùng từng cái. Vạch chia dung tích rõ nét, không gây rò rỉ, an toàn khi sử dụng.</t>
  </si>
  <si>
    <t>Bơm tiêm 5ml</t>
  </si>
  <si>
    <t>V178</t>
  </si>
  <si>
    <t>Bơm tiêm nhựa liền kim 1ml. Vô trùng từng cái. Vạch chia dung tích rõ nét, không gây rò rỉ, an toàn khi sử dụng.</t>
  </si>
  <si>
    <t>Bơm tiêm 1ml</t>
  </si>
  <si>
    <t>V177</t>
  </si>
  <si>
    <t>Chất liệu: Nhựa đặc biệt có đặc tính giữ nguyên định hình ở nhiệt độ thường và hóa dẻo ở nhiệt độ 50-70 độ C.
Độ dày: ≥2,4mm.
Mật độ lỗ: 22-42%.</t>
  </si>
  <si>
    <t>Tấm lưới cố định ngực</t>
  </si>
  <si>
    <t>V176</t>
  </si>
  <si>
    <t>Chất liệu: Nhựa đặc biệt có đặc tính giữ nguyên định hình ở nhiệt độ thường và hóa dẻo ở nhiệt độ 50-70 độ C.
Độ dày: 2,4-3,2mm.
Mật độ lỗ: 22-42%.</t>
  </si>
  <si>
    <t>Tấm lưới cố định khung chậu</t>
  </si>
  <si>
    <t>V175</t>
  </si>
  <si>
    <t>Chất liệu: Nhựa đặc biệt có đặc tính giữ nguyên định hình ở nhiệt độ thường và hóa dẻo ở nhiệt độ 50-70 độ C.
Mật độ lỗ: 12-36%
Bề dày: ≥2,0 mm</t>
  </si>
  <si>
    <t>Tấm lưới cố định đầu-cổ-vai</t>
  </si>
  <si>
    <t>V174</t>
  </si>
  <si>
    <t>Chất liệu: Nhựa đặc biệt có đặc tính giữ nguyên định hình ở nhiệt độ thường và hóa dẻo ở nhiệt độ 50-70 độ C. Mật độ lỗ: 12-42%. Bề dày: ≥2,4 mm.</t>
  </si>
  <si>
    <t>Tấm lưới cố định đầu</t>
  </si>
  <si>
    <t>V173</t>
  </si>
  <si>
    <t>Dùng trong sinh thiết vú, để xác định đúng vị trí u. Kích thước 20G và 21G, chiều dài từ 60mm tới 160mm.</t>
  </si>
  <si>
    <t>Kim dây định vị u vú</t>
  </si>
  <si>
    <t>V172</t>
  </si>
  <si>
    <t>Lọc vi khuẩn, vi rút cho đường hô hấp. Hiệu quả lọc vi khuẩn ≥99.9999%. Hiệu quả lọc vi rút ≥99.999%.</t>
  </si>
  <si>
    <t>Lọc vi khuẩn, lọc vi rút</t>
  </si>
  <si>
    <t>V171</t>
  </si>
  <si>
    <t>Đường kính ≥90mm và chiều cao ≥15mm.Tiệt trùng.</t>
  </si>
  <si>
    <t>Đĩa Petri nhựa</t>
  </si>
  <si>
    <t>V170</t>
  </si>
  <si>
    <t>Miếng</t>
  </si>
  <si>
    <t>Dùng để kiểm soát chất lượng tiệt khuẩn hơi nước, đánh giá 3 thông số: nhiệt độ, thời gian, hơi nước. Dùng cho các chu trình tiệt khuẩn 121 độ C đến 135 độ C.</t>
  </si>
  <si>
    <t>Chỉ thị hóa học đa thông số</t>
  </si>
  <si>
    <t>V169</t>
  </si>
  <si>
    <t>Các cỡ: 16, 18, 20, 22, 24 Fr.</t>
  </si>
  <si>
    <t>Sonde Foley 3 nhánh các số</t>
  </si>
  <si>
    <t>V168</t>
  </si>
  <si>
    <t>Lamen 24x40</t>
  </si>
  <si>
    <t>V167</t>
  </si>
  <si>
    <t>Lamen 24x24</t>
  </si>
  <si>
    <t>V166</t>
  </si>
  <si>
    <t>Các cỡ, tiệt trùng.</t>
  </si>
  <si>
    <t>Lưỡi dao mổ các số</t>
  </si>
  <si>
    <t>V165</t>
  </si>
  <si>
    <t>Cuộn</t>
  </si>
  <si>
    <t>Băng dính cuộn vải lụa y tế 5cm x 5m</t>
  </si>
  <si>
    <t>V164</t>
  </si>
  <si>
    <t>Băng dính cuộn vải lụa y tế  2,5cm x 5m</t>
  </si>
  <si>
    <t>V163</t>
  </si>
  <si>
    <t>Bộ</t>
  </si>
  <si>
    <t>01 Bộ kit chia liều thuốc phóng xạ bao gồm:
+ 01 lọ ≥ 30 ml cho lọ phóng xạ tổng
+ 01 kim thông khí cho lọ phóng xạ tổng
+ 01 kim rút dung dịch cho lọ phóng xạ tổng
+ 01 lọ ≥ 10 ml đựng lọ chứa chất thải phóng xạ
+ 01 kim thông khí cho lọ chứa chất thải phóng xạ
+ 01 kim gắn nước muối có đường thông khí
+ 01 kim dẫn dung dịch sản phẩm
+ 01 đầu kết nối
+ 01 kim thông khí
Dùng cho máy chia liều.</t>
  </si>
  <si>
    <t>Kít chia liều</t>
  </si>
  <si>
    <t>V162</t>
  </si>
  <si>
    <t>Có đường cản quang.</t>
  </si>
  <si>
    <t xml:space="preserve">Catheter tĩnh mạch trung tâm 03 nòng </t>
  </si>
  <si>
    <t>V161</t>
  </si>
  <si>
    <t>V160</t>
  </si>
  <si>
    <t>Sợi</t>
  </si>
  <si>
    <t>Số 4/0, chỉ dài ≥75cm, chiều dài kim ≥20mm.</t>
  </si>
  <si>
    <t>Chỉ tiêu thiên nhiên tan chậm 4/0</t>
  </si>
  <si>
    <t>V159</t>
  </si>
  <si>
    <t>Số 4/0, chỉ dài ≥75cm, chiều dài kim ≥16mm.</t>
  </si>
  <si>
    <t>V158</t>
  </si>
  <si>
    <t>Chỉ dài ≥75cm, kim tam giác dài ≥16mm, 3/8 vòng tròn.</t>
  </si>
  <si>
    <t>Chỉ không tiêu đơn sợi tổng hợp Polyamide 5/0</t>
  </si>
  <si>
    <t>V157</t>
  </si>
  <si>
    <t>Chỉ dài ≥75cm, kim tam giác dài ≥19mm, 3/8 vòng tròn.</t>
  </si>
  <si>
    <t>Chỉ không tiêu đơn sợi tổng hợp Polyamide 4/0</t>
  </si>
  <si>
    <t>V156</t>
  </si>
  <si>
    <t>Chỉ dài ≥75cm, kim tam giác 3/8 vòng tròn, chiều dài kim ≥20mm.</t>
  </si>
  <si>
    <t>Chỉ không tiêu đơn sợi tổng hợp Polyamide 3/0</t>
  </si>
  <si>
    <t>V155</t>
  </si>
  <si>
    <t>Chỉ tiêu tổng hợp sợi bện số 4/0</t>
  </si>
  <si>
    <t>V154</t>
  </si>
  <si>
    <t>Chỉ tiêu tổng hợp sợi bện số 3/0</t>
  </si>
  <si>
    <t>V153</t>
  </si>
  <si>
    <t>Chỉ tiêu tổng hợp sợi bện số 1</t>
  </si>
  <si>
    <t>V152</t>
  </si>
  <si>
    <t>Tép</t>
  </si>
  <si>
    <t>Chỉ tiêu tổng hợp đơn sợi Polydioxanone số 4/0</t>
  </si>
  <si>
    <t>V151</t>
  </si>
  <si>
    <t>Chỉ dài ≥70cm, 1 kim tròn, kim dài ≥20mm 1/2 vòng tròn. Tiệt trùng.</t>
  </si>
  <si>
    <t>V150</t>
  </si>
  <si>
    <t>Chỉ tiêu tổng hợp đơn sợi Polydioxanone số 3/0</t>
  </si>
  <si>
    <t>V149</t>
  </si>
  <si>
    <t>Chỉ dài ≥70cm, 1 kim tròn, kim dài ≥26mm 1/2 vòng tròn. Tiệt trùng.</t>
  </si>
  <si>
    <t>V148</t>
  </si>
  <si>
    <t>Dùng để đo nhiệt độ cơ thể.</t>
  </si>
  <si>
    <t>Nhiệt kế thuỷ ngân</t>
  </si>
  <si>
    <t>V147</t>
  </si>
  <si>
    <r>
      <t>Đường kính cap: 11,35mm-15,7mm; đường kính ngoài đầu tip dây soi: 8,9-9,9 mm đến 13,4-13,9mm; chiều dài ≤4mm.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</si>
  <si>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t>Nắp bảo vệ đầu dây soi dạ dày, đại tràng</t>
  </si>
  <si>
    <t>V146</t>
  </si>
  <si>
    <t>V145</t>
  </si>
  <si>
    <t>Đường kính ≥190mm</t>
  </si>
  <si>
    <t>Giấy lọc cho hộp hấp</t>
  </si>
  <si>
    <t>V144</t>
  </si>
  <si>
    <t>Gồm: ≥108 tờ giấy in. Kích thước tờ: 100mm x 148 mm và ≥3 băng mực</t>
  </si>
  <si>
    <t>Giấy in, mực in màu</t>
  </si>
  <si>
    <t>V143</t>
  </si>
  <si>
    <t>Dùng để garo</t>
  </si>
  <si>
    <t>Dây garo dính</t>
  </si>
  <si>
    <t>V142</t>
  </si>
  <si>
    <t>Cỡ 80mm, 90mm.</t>
  </si>
  <si>
    <t>Chèn lưỡi nhựa</t>
  </si>
  <si>
    <t>V141</t>
  </si>
  <si>
    <t>Chất liệu silicon, để tưới, có thể tiệt trùng, dùng với bình chứa.</t>
  </si>
  <si>
    <t>Dây tưới hút dịch</t>
  </si>
  <si>
    <t>V140</t>
  </si>
  <si>
    <t>Dùng với máy bơm khí, dài ≥3m, vô trùng, 2 mặt kị nước, có phin lọc khí.</t>
  </si>
  <si>
    <t xml:space="preserve">Dây dẫn khí CO2 từ máy vào ổ bụng </t>
  </si>
  <si>
    <t>V139</t>
  </si>
  <si>
    <t>Chân cắm 4 mm, chiều dài ≥ 3m.</t>
  </si>
  <si>
    <t>Dây cao tần đơn cực</t>
  </si>
  <si>
    <t>V138</t>
  </si>
  <si>
    <t>Bộ dây thở người lớn silicon dùng nhiều lần chiều dài ≥1,6m có đầu chữ Y và nắp bịt; bóng bóp 2L; 2 cút nối thẳng; 1 đoạn dây silicon nối bóng bóp dài ≥0,6m. Dùng cho máy gây mê kèm thở.</t>
  </si>
  <si>
    <t>Dây máy thở dùng nhiều lần cho người lớn</t>
  </si>
  <si>
    <t>V137</t>
  </si>
  <si>
    <t>Dùng để dẫn đường trong niệu quản, lõi đàn hồi chống xoắn, độ cản quang cao. Chất liệu Nitinol phủ Hydrophilic; đầu thẳng hoặc chữ J; kích thước dài ≥150cm; đường kính 0,032 inch.</t>
  </si>
  <si>
    <t>Dây dẫn đường (guide wire) các loại, các cỡ</t>
  </si>
  <si>
    <t>V136</t>
  </si>
  <si>
    <t>Dùng để dẫn đường trong niệu quản, lõi đàn hồi chống xoắn, độ cản quang cao. Chất liệu thép không gỉ phủ PTFE; đầu thẳng hoặc chữ J;  kích thước dài ≥125cm; đường kính 0,035 inch.</t>
  </si>
  <si>
    <t>V135</t>
  </si>
  <si>
    <t>Rọ dùng để lấy sỏi từ bàng quang, niệu quản, thận. Có tay cầm 3 lỗ; rọ gồm ≥4 dây; cỡ  3,4,5Fr; đường kính mở rọ ≤15mm; dài ≥90cm.</t>
  </si>
  <si>
    <t>Rọ lấy sỏi</t>
  </si>
  <si>
    <t>V134</t>
  </si>
  <si>
    <t>Ống kính soi, hướng nhìn 30 độ, đường kính 4 mm, chiều dài 30 cm, hấp tiệt trùng được bằng hơi nước ở nhiệt độ cao, sử dụng thấu kính hình gậy, phần thị kính được bọc saphia chống xước.</t>
  </si>
  <si>
    <t>Ống kính soi</t>
  </si>
  <si>
    <t>V133</t>
  </si>
  <si>
    <t>Hộp nhựa để tiệt trùng và bảo quản dụng cụ, có đục lỗ, kích thước: ≥890mm x ≥200mm x ≥145mm, thể tính ≥12 lít.</t>
  </si>
  <si>
    <t>Hộp nhựa để tiệt trùng và bảo quản dụng cụ</t>
  </si>
  <si>
    <t>V132</t>
  </si>
  <si>
    <t>Nắp cao su dùng cho trocar cỡ 11 mm.</t>
  </si>
  <si>
    <t>Nắp cao su</t>
  </si>
  <si>
    <t>V131</t>
  </si>
  <si>
    <t>Nắp cao su dùng cho trocar cỡ 6 mm.</t>
  </si>
  <si>
    <t>V130</t>
  </si>
  <si>
    <t xml:space="preserve">Dây cao tần lưỡng cực, chiều dài 3 m. </t>
  </si>
  <si>
    <t>Dây cao tần lưỡng cực</t>
  </si>
  <si>
    <t>V129</t>
  </si>
  <si>
    <t>Cái</t>
  </si>
  <si>
    <t>Ống hút và tưới, bề mặt chống loá, có lỗ bên hông, van khoá điều khiển bằng một tay, cỡ 5mm, dài ≥36cm.</t>
  </si>
  <si>
    <t xml:space="preserve">Ống hút và tưới dùng trong nội soi ổ bụng </t>
  </si>
  <si>
    <t>V128</t>
  </si>
  <si>
    <t xml:space="preserve">Dùng với tay cầm và dụng cụ lưỡng cực, cỡ 5mm, chiều dài ≥33 cm. </t>
  </si>
  <si>
    <t>Vỏ trong cho dụng cụ lưỡng cực</t>
  </si>
  <si>
    <t>V127</t>
  </si>
  <si>
    <t>Dùng cho forceps lưỡng cực, dạng xỏ ngón, có chân cắm đốt điện lưỡng cực.</t>
  </si>
  <si>
    <t>Tay cầm cho dụng cụ lưỡng cực</t>
  </si>
  <si>
    <t>V126</t>
  </si>
  <si>
    <t xml:space="preserve">Có khóa, bằng nhựa. Dùng cho forceps kẹp và phẫu tích. Có chân cắm đốt điện đơn cực. </t>
  </si>
  <si>
    <t>Tay cầm bằng nhựa, có khóa</t>
  </si>
  <si>
    <t>V125</t>
  </si>
  <si>
    <t>Dùng cho ống soi và dụng cụ cỡ 10mm. Đầu hình tháp. Dùng cho trocar cỡ 11mm, chiều dài ≥10,5 cm. Chất liệu thép không gỉ.</t>
  </si>
  <si>
    <t>Nòng trocar</t>
  </si>
  <si>
    <t>V124</t>
  </si>
  <si>
    <t>Dùng cho ống soi và dụng cụ cỡ 10mm. Đầu tù. Dùng cho trocar cỡ 11mm, chiều dài ≥10,5 cm. Chất liệu thép không gỉ.</t>
  </si>
  <si>
    <t>V123</t>
  </si>
  <si>
    <t>Điện cực cắt đốt hình vòng, dùng với vỏ đặt cỡ 24/26 Fr.</t>
  </si>
  <si>
    <t>Điện cực cắt đốt hình vòng</t>
  </si>
  <si>
    <t>V122</t>
  </si>
  <si>
    <t>Dây dao siêu âm dùng cho mổ mở</t>
  </si>
  <si>
    <t>V121</t>
  </si>
  <si>
    <t>Dây dao siêu âm dùng cho mổ nội soi</t>
  </si>
  <si>
    <t>V120</t>
  </si>
  <si>
    <t>Dao siêu âm mổ nội soi</t>
  </si>
  <si>
    <t>V119</t>
  </si>
  <si>
    <t xml:space="preserve">Dao siêu âm mổ mở </t>
  </si>
  <si>
    <t>V118</t>
  </si>
  <si>
    <t>V117</t>
  </si>
  <si>
    <t xml:space="preserve">Bộ </t>
  </si>
  <si>
    <t>Xy lanh dung tích 200ml, kèm dây nối, kèm ống hút thuốc. Dùng cho máy bơm tiêm thuốc cản quang tĩnh mạch tự động.</t>
  </si>
  <si>
    <t>Bộ xi lanh cho máy bơm tiêm thuốc cản quang tự động 1 nòng</t>
  </si>
  <si>
    <t>V116</t>
  </si>
  <si>
    <t>Xy lanh dung tích 190ml, 200ml; kèm dây nối ≥150cm, kèm ống hút thuốc. Áp suất giới hạn ≥400psi. Dùng cho máy bơm tiêm thuốc cản quang.</t>
  </si>
  <si>
    <t>V115</t>
  </si>
  <si>
    <t>Một bộ gồm: 1 xilanh 190ml, 1 dây nối áp lực cao dài 150cm, 1 ống lấy thuốc nhanh chữ J, 1 đầu lấy thuốc. Dùng cho máy bơm tiêm thuốc cản quang loại 1 nòng.</t>
  </si>
  <si>
    <t>V114</t>
  </si>
  <si>
    <t>Chất liệu: Sợi Carbon. Kích thước: 85cm (dài) x 50cm (rộng).</t>
  </si>
  <si>
    <t>Đế cố định Ngực-bụng chậu</t>
  </si>
  <si>
    <t>V113</t>
  </si>
  <si>
    <t>Chất liệu nhựa. Các cỡ. Tiệt trùng từng cái.</t>
  </si>
  <si>
    <t>Mỏ vịt</t>
  </si>
  <si>
    <t>V112</t>
  </si>
  <si>
    <t>V111</t>
  </si>
  <si>
    <t>Kích thước: ≥ 25,4 x ≥76,2 mm. Độ dày: 1mm - 1,2 mm.</t>
  </si>
  <si>
    <t>Lam kính mài</t>
  </si>
  <si>
    <t>V110</t>
  </si>
  <si>
    <t>Kích thước: ≥ 25,4 x ≥76,2 mm. Độ dày: 1mm - 1,2 mm. Hộp ≥ 50 chiếc.</t>
  </si>
  <si>
    <t>V109</t>
  </si>
  <si>
    <t>Sử dụng để làm nóng các vị trí đặt lam kính. Có 2 loại: vị trí gia nhiệt từ 1 đến 9 và vị trí gia nhiệt 10.</t>
  </si>
  <si>
    <t>Phiến gia nhiệt bộc lộ kháng nguyên</t>
  </si>
  <si>
    <t>V108</t>
  </si>
  <si>
    <t>Trộn và xúc tác các chất tạo màu trước khi nhỏ lên tiêu bản. Quy cách: ≥ 6 ống/cái</t>
  </si>
  <si>
    <t>Ống trộn hóa chất</t>
  </si>
  <si>
    <t>V107</t>
  </si>
  <si>
    <t>Chất liệu: Policarbonate, giấy/cellulose nguyên chất, hostaform. Đường kính ngoài: 33,3mm; đường kính trong: 30,5mm. Chiều dài: 41,5mm; độ dày: 2mm; phần ngậm miệng: Ø 30mm. Dùng cho máy đo chức năng hô hấp.</t>
  </si>
  <si>
    <t>Turbine dùng cho máy đo chức năng hô hấp</t>
  </si>
  <si>
    <t>V106</t>
  </si>
  <si>
    <t>Các cỡ: ML; L. Làm từ thép không gỉ.</t>
  </si>
  <si>
    <t>Kìm kẹp clip Titan nội soi các cỡ</t>
  </si>
  <si>
    <t>V105</t>
  </si>
  <si>
    <r>
      <t>Đường kính mở rộng tối đa ≥11mm. Đóng mở được nhiều lần. Chiều dài các cỡ 1950mm, 2300mm.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</si>
  <si>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t>Clip cầm máu xoay 1 chiều (Loại kèm tay cầm)</t>
  </si>
  <si>
    <t>V104</t>
  </si>
  <si>
    <t>Độ mở góc ≥135 độ, chiều dài  ngàm ≥5,7mm, tổng chiều dài đầu clip ≥14,2mm.</t>
  </si>
  <si>
    <t>Clip cầm máu</t>
  </si>
  <si>
    <t>V103</t>
  </si>
  <si>
    <r>
      <t>Chiều dài làm việc ≥230cm; độ mở ≥30mm.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</si>
  <si>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t>Thòng lọng cắt polyps đại tràng</t>
  </si>
  <si>
    <t>V102</t>
  </si>
  <si>
    <r>
      <t>Đường kính: 1,8; 2,3mm. Chiều dài: ≥ 2300mm. Ngàm kẹp cá sấu, răng chuột.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</si>
  <si>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t>Kìm gắp dị vật, dùng 1 lần</t>
  </si>
  <si>
    <t>V101</t>
  </si>
  <si>
    <r>
      <t>Độ mở ngàm ≥6,3mm hoặc ≥6,5mm; chiều dài làm việc 165cm, 230cm.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</si>
  <si>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t>Kìm kẹp cầm máu</t>
  </si>
  <si>
    <t>V100</t>
  </si>
  <si>
    <t>Chiều dài làm việc ≥1650mm; đường kính kênh dụng cụ tối thiểu 2,8mm; độ mở rộng ≥5mm.</t>
  </si>
  <si>
    <t>Kìm điện đông cầm máu</t>
  </si>
  <si>
    <t>V099</t>
  </si>
  <si>
    <t xml:space="preserve">Dùng để phân phối thuốc thử lên các tiêu bản
</t>
  </si>
  <si>
    <t>Kim hút hóa chất</t>
  </si>
  <si>
    <t>V098</t>
  </si>
  <si>
    <t>Đường kính ≤3mm; chiều dài làm việc ≥230cm. Độ mở của vợt 4x8cm.</t>
  </si>
  <si>
    <t>Vợt hớt dị vật</t>
  </si>
  <si>
    <t>V097</t>
  </si>
  <si>
    <t>Kích thước: 350mm x 200m. Phù hợp cho 2 loại tiệt trùng: bằng hơi nước và khí EO. Có ≥3 đường hàn nhiệt chắc chắn. Gồm 2 lớp: 1 lớp giấy, 1 lớp phim. Màng film 2 lớp</t>
  </si>
  <si>
    <t>Túi tiệt trùng dạng dẹt 350mm x 200m</t>
  </si>
  <si>
    <t>V096</t>
  </si>
  <si>
    <t>Kích thước: 300mm x 200m. Phù hợp cho 2 loại tiệt trùng: bằng hơi nước và khí EO. Có ≥3 đường hàn nhiệt chắc chắn. Gồm 2 lớp: 1 lớp giấy, 1 lớp phim. Màng film 2 lớp</t>
  </si>
  <si>
    <t>Túi tiệt trùng dạng dẹt 300mm x 200m</t>
  </si>
  <si>
    <t>V095</t>
  </si>
  <si>
    <t>Kích thước: 250mm x 200m. Phù hợp cho 2 loại tiệt trùng: bằng hơi nước và khí EO. Có ≥3 đường hàn nhiệt chắc chắn. Gồm 2 lớp: 1 lớp giấy, 1 lớp phim. Màng film 2 lớp.</t>
  </si>
  <si>
    <t>Túi tiệt trùng dạng dẹt 250mm x 200m</t>
  </si>
  <si>
    <t>V094</t>
  </si>
  <si>
    <t>Kích thước: 200mm x 200m. Phù hợp cho 2 loại tiệt trùng: bằng hơi nước và khí EO. Có ≥3 đường hàn nhiệt chắc chắn. Gồm 2 lớp: 1 lớp giấy, 1 lớp phim. Màng film 2 lớp.</t>
  </si>
  <si>
    <t>Túi tiệt trùng dạng dẹt 200mm x 200m</t>
  </si>
  <si>
    <t>V093</t>
  </si>
  <si>
    <t>Kích thước: 150mm x 200m. Phù hợp cho 2 loại tiệt trùng: bằng hơi nước và khí EO. Có ≥3 đường hàn nhiệt chắc chắn. Gồm 2 lớp: 1 lớp giấy, 1 lớp phim. Màng film 2 lớp.</t>
  </si>
  <si>
    <t>Túi tiệt trùng dạng dẹt 150mm x 200m</t>
  </si>
  <si>
    <t>V092</t>
  </si>
  <si>
    <t>Kích thước: 100mm x 200m. Phù hợp cho 2 loại tiệt trùng: bằng hơi nước và khí EO. Có ≥3 đường hàn nhiệt chắc chắn. Gồm 2 lớp: 1 lớp giấy, 1 lớp phim. Màng film 2 lớp.</t>
  </si>
  <si>
    <t>Túi tiệt trùng dạng dẹt 100mm x 200m</t>
  </si>
  <si>
    <t>V091</t>
  </si>
  <si>
    <t>Dung tích ≥ 2000ml. Tiệt trùng. Độ dày ≥1,2mm, phân vạch rõ ràng. Có vạch dung tích mỗi 100ml. Đảm bảo kín không rò rỉ. Có bảng chia vạch nghiêng cho phép theo dõi lượng nước tiểu cực ít (25ml) trong những trường hợp bệnh nhân thiểu niệu.</t>
  </si>
  <si>
    <t>Túi đựng nước tiểu</t>
  </si>
  <si>
    <t>V090</t>
  </si>
  <si>
    <t>Thành phần: 01 túi nylon có dây cotton, 01 ống nylon có dây cột. Kích thước túi (≥ 9cm) x (≥14cm), kích thước ống (≥18cm) x (≥230cm). Vô trùng.</t>
  </si>
  <si>
    <t xml:space="preserve">Túi camera vô trùng </t>
  </si>
  <si>
    <t>V089</t>
  </si>
  <si>
    <t>Chiều dài ≥175mm. Tiệt trùng, đóng gói riêng từng cái.</t>
  </si>
  <si>
    <t>Tăm bông lấy mẫu tiệt trùng, que gỗ</t>
  </si>
  <si>
    <t>V088</t>
  </si>
  <si>
    <t xml:space="preserve"> Cái</t>
  </si>
  <si>
    <t>Chất liệu làm từ cao su thiên nhiên; size: 18, 20, 22, 24.</t>
  </si>
  <si>
    <t>Sonde pezzer</t>
  </si>
  <si>
    <t>V087</t>
  </si>
  <si>
    <t>Các cỡ 5 - 18.</t>
  </si>
  <si>
    <t>Ống thông dạ dày</t>
  </si>
  <si>
    <t>V086</t>
  </si>
  <si>
    <t>Chiều dài ≥15 cm</t>
  </si>
  <si>
    <t>Ống nối dây máy thở cao tần, dùng một lần</t>
  </si>
  <si>
    <t>V085</t>
  </si>
  <si>
    <t>Có nắp, trên ống có nhãn. Kích thước ống: (≥12mm) x (≥75mm) . Đựng ≥ 5ml mẫu.</t>
  </si>
  <si>
    <t>Ống nghiệm nhựa có nắp có nhãn</t>
  </si>
  <si>
    <t>V084</t>
  </si>
  <si>
    <t>Các cỡ M, L, XL. Dây dẫn có chiều dài ≥2m, lòng ống có khía chống gập. Thanh nhôm mềm dẻo đảm bảo giữ kín khít mặt nạ và mũi bệnh nhân.</t>
  </si>
  <si>
    <t>Mặt nạ thở oxy khí dung</t>
  </si>
  <si>
    <t>V083</t>
  </si>
  <si>
    <t>Lưỡi dao cắt tiêu bản</t>
  </si>
  <si>
    <t>V082</t>
  </si>
  <si>
    <t>Nhựa trắng trong, có thìa lấy phân bên trong. Tiệt trùng. Đóng gói: 01 cái/túi.</t>
  </si>
  <si>
    <t>Lọ đựng mẫu bệnh phẩm có nắp</t>
  </si>
  <si>
    <t>V081</t>
  </si>
  <si>
    <t>Có bóng. Các cỡ. Tiệt trùng. Có đường cản quang.</t>
  </si>
  <si>
    <t xml:space="preserve">Ống đặt nội khí quản </t>
  </si>
  <si>
    <t>V080</t>
  </si>
  <si>
    <t>Kim luồn tĩnh mạch dạng tròn</t>
  </si>
  <si>
    <t>V079</t>
  </si>
  <si>
    <t>Kim luồn tĩnh mạch các cỡ</t>
  </si>
  <si>
    <t>V078</t>
  </si>
  <si>
    <t>Kim luồn tĩnh mạch an toàn</t>
  </si>
  <si>
    <t>V077</t>
  </si>
  <si>
    <t>Cỡ: ML, L, XL.</t>
  </si>
  <si>
    <t>Kìm kẹp clip chất liệu Polymer các cỡ</t>
  </si>
  <si>
    <t>V076</t>
  </si>
  <si>
    <t>Kim chọc dò, gây tê tủy sống</t>
  </si>
  <si>
    <t>V075</t>
  </si>
  <si>
    <t>Các cỡ 5-8. Tiệt trùng.</t>
  </si>
  <si>
    <t>Kim châm cứu</t>
  </si>
  <si>
    <t>V074</t>
  </si>
  <si>
    <t>Các cỡ. Tiệt trùng.</t>
  </si>
  <si>
    <t>V073</t>
  </si>
  <si>
    <t>Các cỡ.</t>
  </si>
  <si>
    <t>Kim khâu cơ, da</t>
  </si>
  <si>
    <t>V072</t>
  </si>
  <si>
    <t xml:space="preserve">Kim cánh bướm </t>
  </si>
  <si>
    <t>V071</t>
  </si>
  <si>
    <t>Cỡ 14 - 16 - 18 - 20Fr.</t>
  </si>
  <si>
    <t>Ker dẫn mật</t>
  </si>
  <si>
    <t>V070</t>
  </si>
  <si>
    <t>Đường kính cuộn 4,5 cm. Kích thước: rộng ≥ 5cm…</t>
  </si>
  <si>
    <t>Giấy in nhiệt</t>
  </si>
  <si>
    <t>V069</t>
  </si>
  <si>
    <t>Kích thước: 4" x 125' (10cm x 38m).</t>
  </si>
  <si>
    <t>Giấy Parafilm</t>
  </si>
  <si>
    <t>V068</t>
  </si>
  <si>
    <t>Đôi</t>
  </si>
  <si>
    <t>Dài ≥ 39 cm.</t>
  </si>
  <si>
    <t xml:space="preserve">Găng y tế khám sản </t>
  </si>
  <si>
    <t>V067</t>
  </si>
  <si>
    <t>Chất liệu cao su latex. Tiệt trùng. Cỡ 6,5; 7; 7,5; 8.</t>
  </si>
  <si>
    <t>Găng tay phẫu thuật tiệt trùng</t>
  </si>
  <si>
    <t>V066</t>
  </si>
  <si>
    <t>Chất liệu cao su, có bột, chưa tiệt trùng. Các cỡ S, M, L, XL…</t>
  </si>
  <si>
    <t>Găng kiểm tra</t>
  </si>
  <si>
    <t>V065</t>
  </si>
  <si>
    <t>Thành phần: Vải dệt hút nước 100% cotton. Yêu cầu: Kích thước 40cm x 80cm x 4 lớp. Quy cách: 05 cái/gói. Tiệt trùng. Có thanh/ sợi cản quang. Khả năng hút nước: &gt; 5 g nước/g gạc; tốc độ hút nước: &lt; 8 giây; giới hạn acid và kiềm: đạt trung tính; trọng lượng:  ≥ 23g/m2; mật độ sợi: ≥(16x26) sợi/inch.</t>
  </si>
  <si>
    <t>Gạc phẫu thuật ổ bụng 40cm x 80cm x 4 lớp, cản quang vô trùng</t>
  </si>
  <si>
    <t>V064</t>
  </si>
  <si>
    <t>Thành phần: Vải dệt hút nước 100% cotton. Yêu cầu: Kích thước 30cm x 40cm x 6 lớp. Quy cách: 05 cái/gói. Tiệt trùng. Khả năng hút nước: &gt; 5 g nước/g gạc; tốc độ hút nước: &lt; 8 giây; giới hạn acid và kiềm: Đạt trung tính; trọng lượng:  ≥ 23g/m2; mật độ sợi: ≥(16x26) sợi/inch.</t>
  </si>
  <si>
    <t>Gạc phẫu thuật ổ bụng 30cm x 40cm x 6 lớp, cản quang vô trùng</t>
  </si>
  <si>
    <t>V063</t>
  </si>
  <si>
    <t>Thành phần: Vải dệt hút nước 100% cotton. Yêu cầu: Kích thước 20cm x 80cm x 4 lớp. Quy cách: 05 cái/gói. Tiệt trùng. Có thanh/ sợi cản quang. Khả năng hút nước: &gt; 5 g nước/g gạc; tốc độ hút nước: &lt; 8 giây; giới hạn acid và kiềm: đạt trung tính; trọng lượng:  ≥23g/m2; mật độ sợi: ≥(16x26) sợi/inch.</t>
  </si>
  <si>
    <t>Gạc phẫu thuật ổ bụng 20cm x 80cm x 4 lớp, cản quang vô trùng</t>
  </si>
  <si>
    <t>V062</t>
  </si>
  <si>
    <t>Kích thước: 20cm x 20cm x 3 lớp. Tiệt trùng.</t>
  </si>
  <si>
    <t>Gạc phẫu thuật 20cm x 20cm x 3 lớp vô trùng</t>
  </si>
  <si>
    <t>V061</t>
  </si>
  <si>
    <t>Kích thước: 7,5cm x 7,5cm x 6 lớp. Tiệt trùng.</t>
  </si>
  <si>
    <t>Gạc phẫu thuật 7,5cm x 7,5cm x 6 lớp vô trùng</t>
  </si>
  <si>
    <t>V060</t>
  </si>
  <si>
    <t>Mét</t>
  </si>
  <si>
    <t>Thành phần: gạc dệt hút nước 100% cotton. Yêu cầu: Khả năng hút nước: &gt; 5 g nước/g gạc; tốc độ hút nước: &lt; 8 giây; giới hạn acid và kiềm: Đạt trung tính; trọng lượng: ≥ 23g/m2; mật độ sợi: ≥(16x26) sợi/inch.</t>
  </si>
  <si>
    <t>Gạc hút y tế</t>
  </si>
  <si>
    <t>V059</t>
  </si>
  <si>
    <t>Điện cực dán dùng cho đo điện tâm đồ.</t>
  </si>
  <si>
    <t xml:space="preserve">Điện cực dán </t>
  </si>
  <si>
    <t>V058</t>
  </si>
  <si>
    <t>Có bộ phận điều chỉnh dòng chảy gồm máng và con lăn. Thể tích buồng nhỏ giọt ≥ 8,5ml, màng lọc dịch ≤15µm. Có đầu nối luer lock. Có bầu cao su tiếp thuốc. Độ dài dây truyền ≥1500mm. Kim 2 cánh bướm. Vô trùng từng cái.</t>
  </si>
  <si>
    <t>Bộ dây truyền dịch kim 2 cánh bướm</t>
  </si>
  <si>
    <t>V057</t>
  </si>
  <si>
    <t>Thành phần: dây dài ≥150cm, màng lọc từ 175 - 210µm, khóa lăn. Tiệt trùng.</t>
  </si>
  <si>
    <t>Dây truyền máu</t>
  </si>
  <si>
    <t>V056</t>
  </si>
  <si>
    <t>Các cỡ trẻ em, người lớn. Dây dẫn có chiều dài ≥2,2m; lòng ống có khía chống gập. Ống dây mềm, chống vặn xoắn. Đầu thở mềm, có 2 ống thẳng đưa vào mũi màu trắng trong, không có chất tạo màu. Chất liệu nhựa PVC.</t>
  </si>
  <si>
    <t>Dây thở oxy</t>
  </si>
  <si>
    <t>V055</t>
  </si>
  <si>
    <t>Dây nối dài ≥150cm, có khóa chặn dòng. Tiệt trùng.</t>
  </si>
  <si>
    <t>Dây nối bơm tiêm điện 150cm</t>
  </si>
  <si>
    <t>V054</t>
  </si>
  <si>
    <t xml:space="preserve">Các số 5 - 18. Chất liệu: nhựa PVC. Độ dài ≥500mm. Không có nắp. Tiệt trùng. </t>
  </si>
  <si>
    <t>Dây hút dịch</t>
  </si>
  <si>
    <t>V053</t>
  </si>
  <si>
    <t xml:space="preserve">Các số 5 - 18. Chất liệu: nhựa PVC. Độ dài ≥500mm. Có nắp. Tiệt trùng. </t>
  </si>
  <si>
    <t>V052</t>
  </si>
  <si>
    <t>Kg</t>
  </si>
  <si>
    <t>Fi 6</t>
  </si>
  <si>
    <t>Dây dẫn lưu cao su</t>
  </si>
  <si>
    <t>V051</t>
  </si>
  <si>
    <t>Chất liệu nhựa. Không có màng lọc. Thể tích tối đa 1000ul.</t>
  </si>
  <si>
    <t>Đầu côn xanh</t>
  </si>
  <si>
    <t>V050</t>
  </si>
  <si>
    <t>Chất liệu nhựa. Không có màng lọc. Thể tích tối đa 200ul.</t>
  </si>
  <si>
    <t>Đầu côn vàng</t>
  </si>
  <si>
    <t>V049</t>
  </si>
  <si>
    <t>Đầu dao hình núm đường kính ≤0,3mm. Có kênh tưới rửa; đường kính kênh dụng cụ 2,8mm; chiều dài làm việc 1650mm, 1950mm, 2300mm; chiều dài dao cắt 1,5mm- 2,0mm.</t>
  </si>
  <si>
    <t xml:space="preserve">Dao cắt hớt niêm mạc hình núm có tưới rửa </t>
  </si>
  <si>
    <t>V048</t>
  </si>
  <si>
    <r>
      <t>Gắn điện cực, đầu cách điện, đường kính kênh dụng cụ tối thiểu 2,8mm; chiều dài làm việc ≥1650mm; chiều dài dao ≥4mm.Đạt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</si>
  <si>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t>Dao cắt hớt niêm mạc</t>
  </si>
  <si>
    <t>V047</t>
  </si>
  <si>
    <r>
      <t>Chiều dài dao 0,5-2,0mm; chiều dài làm việc 180cm, 220cm; đường kính kênh làm việc tối thiểu 2,8mm.Đạt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</si>
  <si>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t>V046</t>
  </si>
  <si>
    <t>Cuộn nhãn in lam kính trên máy hóa mô miễn dịch. Cuộn: ≥ 1.000 nhãn.</t>
  </si>
  <si>
    <t>Cuộn nhãn in mã vạch</t>
  </si>
  <si>
    <t>V045</t>
  </si>
  <si>
    <t>Các cỡ: L; XL.</t>
  </si>
  <si>
    <t>Clip kẹp mạch máu chất liệu Polymer các cỡ</t>
  </si>
  <si>
    <t>V044</t>
  </si>
  <si>
    <t>Băng chỉ thị tiếp xúc cho gói dụng cụ tiệt khuẩn bằng hơi nước</t>
  </si>
  <si>
    <t>V043</t>
  </si>
  <si>
    <t>V042</t>
  </si>
  <si>
    <t>Tờ</t>
  </si>
  <si>
    <t>Dùng để kiểm tra chất lượng và khả năng vận hành của máy hấp ướt. Khổ giấy A4.</t>
  </si>
  <si>
    <t>Tấm chỉ thị kiểm soát chất lượng hút chân không và khả năng xâm nhập hơi nước</t>
  </si>
  <si>
    <t>V041</t>
  </si>
  <si>
    <t>Ống</t>
  </si>
  <si>
    <t>Chỉ thị sinh học dùng cho máy ủ sinh học</t>
  </si>
  <si>
    <t>V040</t>
  </si>
  <si>
    <t>V039</t>
  </si>
  <si>
    <t>Kích thước: (≥6cm) x (≥22cm). Quy cách: 01 cái/gói. Tiệt trùng.</t>
  </si>
  <si>
    <t>Bông gạc đắp vết thương vô trùng</t>
  </si>
  <si>
    <t>V038</t>
  </si>
  <si>
    <t>Thành phần: Bông tự nhiên tinh chế (Bông xơ, 100% cotton). Yêu cầu: độ ẩm: ≤ 8%; tốc độ hút nước: &lt;8 giây; khả năng hút nước: ≥ 20 g nước/g bông; giới hạn acid và kiềm: đạt trung tính.</t>
  </si>
  <si>
    <t>Bông hút nước y tế</t>
  </si>
  <si>
    <t>V037</t>
  </si>
  <si>
    <t xml:space="preserve">Bộ gây tê ngoài màng cứng </t>
  </si>
  <si>
    <t>V036</t>
  </si>
  <si>
    <t>Chất liệu cao su thiên nhiên.</t>
  </si>
  <si>
    <t>Bao cao su tránh thai</t>
  </si>
  <si>
    <t>V035</t>
  </si>
  <si>
    <t>Dài 9cm.</t>
  </si>
  <si>
    <t>Băng mực máy hấp tiệt khuẩn</t>
  </si>
  <si>
    <t>V034</t>
  </si>
  <si>
    <t>Dùng cho máy in tem nhãn.</t>
  </si>
  <si>
    <t>Băng mực in</t>
  </si>
  <si>
    <t>V033</t>
  </si>
  <si>
    <t>Kim đốt sóng cao tần loại 1 kim</t>
  </si>
  <si>
    <t>V032</t>
  </si>
  <si>
    <t>V031</t>
  </si>
  <si>
    <t>Tay dao hàn mạch máu</t>
  </si>
  <si>
    <t>V030</t>
  </si>
  <si>
    <t>Tay dao phẫu thuật hàn mạch dùng cho mổ mở</t>
  </si>
  <si>
    <t>V029</t>
  </si>
  <si>
    <t>V028</t>
  </si>
  <si>
    <t xml:space="preserve">Chất liệu thép không gỉ. Kích thước: ≥23cm.
</t>
  </si>
  <si>
    <t>Van âm đạo một đầu</t>
  </si>
  <si>
    <t>V027</t>
  </si>
  <si>
    <t>Cặp</t>
  </si>
  <si>
    <t>Kích thước ≥15cm, 02 cái/cặp.</t>
  </si>
  <si>
    <t>Parabop</t>
  </si>
  <si>
    <t>V026</t>
  </si>
  <si>
    <t>Các cỡ. Chất liệu thép không gỉ.</t>
  </si>
  <si>
    <t>V025</t>
  </si>
  <si>
    <t>Gắn tường, có bình tạo ẩm.</t>
  </si>
  <si>
    <t>Lưu lượng kế oxy</t>
  </si>
  <si>
    <t>V024</t>
  </si>
  <si>
    <t>Dung tích: 200ml, làm bằng nhựa.</t>
  </si>
  <si>
    <t>Lọ đựng cồn</t>
  </si>
  <si>
    <t>V023</t>
  </si>
  <si>
    <t>Chất liệu: inox.</t>
  </si>
  <si>
    <t>Lọ cắm panh, kéo</t>
  </si>
  <si>
    <t>V022</t>
  </si>
  <si>
    <t>Kích thước: ≥15cm.</t>
  </si>
  <si>
    <t>Kìm cặp kim</t>
  </si>
  <si>
    <t>V021</t>
  </si>
  <si>
    <t>Chất liệu inox.</t>
  </si>
  <si>
    <t>Khay quả đậu</t>
  </si>
  <si>
    <t>V020</t>
  </si>
  <si>
    <t>Kích thước: 14cm, 16cm.</t>
  </si>
  <si>
    <t>Kẹp phẫu tích</t>
  </si>
  <si>
    <t>V019</t>
  </si>
  <si>
    <t>Dài 14cm - 16cm. Chất liệu inox.</t>
  </si>
  <si>
    <t>Kéo phẫu thuật</t>
  </si>
  <si>
    <t>V018</t>
  </si>
  <si>
    <t>Dài ≥10cm. Chất liệu inox.</t>
  </si>
  <si>
    <t>Kéo cắt chỉ</t>
  </si>
  <si>
    <t>V017</t>
  </si>
  <si>
    <t>Huyết áp và tai nghe</t>
  </si>
  <si>
    <t>V016</t>
  </si>
  <si>
    <t>Kích thước: Fi ≥260 mm.</t>
  </si>
  <si>
    <t>Hộp hấp dụng cụ Inox</t>
  </si>
  <si>
    <t>V015</t>
  </si>
  <si>
    <t>Kích thước: Fi (≥360mm) x (≥185mm).</t>
  </si>
  <si>
    <t>V014</t>
  </si>
  <si>
    <t xml:space="preserve">Kích thước: (≥10cm) x (≥ 22cm). </t>
  </si>
  <si>
    <t>Hộp chữ nhật Inox</t>
  </si>
  <si>
    <t>V013</t>
  </si>
  <si>
    <t>Chất liệu bằng nhựa</t>
  </si>
  <si>
    <t>Hộp chống sốc nhựa</t>
  </si>
  <si>
    <t>V012</t>
  </si>
  <si>
    <t xml:space="preserve">Bộ gồm: van giảm áp và bình tạo ẩm
</t>
  </si>
  <si>
    <t>Đồng hồ oxy y tế</t>
  </si>
  <si>
    <t>V011</t>
  </si>
  <si>
    <t>Bộ điều chỉnh lưu lượng oxy. Gồm van giảm áp và 2 đồng hồ</t>
  </si>
  <si>
    <t>Đồng hồ giảm áp</t>
  </si>
  <si>
    <t>V010</t>
  </si>
  <si>
    <t>Kích thước 12 - 20cm.</t>
  </si>
  <si>
    <t>Cặp mạch máu</t>
  </si>
  <si>
    <t>V009</t>
  </si>
  <si>
    <t>Dài ≥14cm; làm bằng thép không gỉ.</t>
  </si>
  <si>
    <t>Cán dao mổ các số</t>
  </si>
  <si>
    <t>V008</t>
  </si>
  <si>
    <t>Nối với monitor theo dõi bệnh nhân</t>
  </si>
  <si>
    <t>Cảm biến SpO2 dùng cho monitor theo dõi bệnh nhân</t>
  </si>
  <si>
    <t>V007</t>
  </si>
  <si>
    <t>Các số</t>
  </si>
  <si>
    <t>Bóng đèn đặt nội khí quản</t>
  </si>
  <si>
    <t>V006</t>
  </si>
  <si>
    <t>Bộ gồm: 01 cán tay cầm, 03 lưỡi cong; chất liệu thép không gỉ. Ánh sáng thường.</t>
  </si>
  <si>
    <t>Bộ đặt nội khí quản người lớn</t>
  </si>
  <si>
    <t>V005</t>
  </si>
  <si>
    <t xml:space="preserve">Bộ đặt nội khí quản người lớn </t>
  </si>
  <si>
    <t>V004</t>
  </si>
  <si>
    <t xml:space="preserve">Kích thước: Fi ≥ 8cm. </t>
  </si>
  <si>
    <t xml:space="preserve">Bát Inox </t>
  </si>
  <si>
    <t>V003</t>
  </si>
  <si>
    <t>Dụng cụ cắt khâu nối tròn ba hàng ghim</t>
  </si>
  <si>
    <t>V002</t>
  </si>
  <si>
    <t>Băng ghim cắt khâu nối dùng cho phẫu thuật nội soi hình chữ J</t>
  </si>
  <si>
    <t>Băng ghim cắt khâu nối dùng cho phẫu thuật nội soi loại đầu cong</t>
  </si>
  <si>
    <t xml:space="preserve">Băng ghim cắt khâu nối dùng cho phẫu thuật nội soi </t>
  </si>
  <si>
    <t>V001.2</t>
  </si>
  <si>
    <t>1.2</t>
  </si>
  <si>
    <t>Dụng cụ cắt khâu nối tự động dùng trong phẫu thuật nội soi</t>
  </si>
  <si>
    <t>V001.1</t>
  </si>
  <si>
    <t>1.1</t>
  </si>
  <si>
    <t>V001</t>
  </si>
  <si>
    <t>Cán bộ phụ trách</t>
  </si>
  <si>
    <t>Tên phần/lô (Mã HH)</t>
  </si>
  <si>
    <t>STT phần/lô</t>
  </si>
  <si>
    <t>STT mặt hàng</t>
  </si>
  <si>
    <t xml:space="preserve">Yêu cầu về tính năng và yêu cầu kĩ thuật </t>
  </si>
  <si>
    <t xml:space="preserve">Tổng số lượng </t>
  </si>
  <si>
    <t>Dụng cụ và băng ghim cắt khâu nối tự động dùng trong phẫu thuật nội soi (mã hàng hóa V001)</t>
  </si>
  <si>
    <t>Dụng cụ và băng ghim cắt khâu nối tự động dùng trong phẫu thuật nội soi (mã Hàng hóa V002)</t>
  </si>
  <si>
    <t>2.1</t>
  </si>
  <si>
    <t>V002.1</t>
  </si>
  <si>
    <t>2.2</t>
  </si>
  <si>
    <t>V002.2</t>
  </si>
  <si>
    <t>Dụng cụ và băng ghim cắt khâu nối tự động dùng trong phẫu thuật nội soi (mã Hàng hóa V003)</t>
  </si>
  <si>
    <t>3.1</t>
  </si>
  <si>
    <t>V003.1</t>
  </si>
  <si>
    <t>3.2</t>
  </si>
  <si>
    <t>V003.2</t>
  </si>
  <si>
    <t>Dụng cụ và băng ghim cắt khâu nối tự động dùng trong phẫu thuật nội soi (mã Hàng hóa V004)</t>
  </si>
  <si>
    <t>4.1</t>
  </si>
  <si>
    <t>V004.1</t>
  </si>
  <si>
    <t>4.2</t>
  </si>
  <si>
    <t>V004.2</t>
  </si>
  <si>
    <t>Dụng cụ và băng ghim cắt khâu nối tự động dùng trong phẫu thuật nội soi (mã Hàng hóa V005)</t>
  </si>
  <si>
    <t>5.1</t>
  </si>
  <si>
    <t>V005.1</t>
  </si>
  <si>
    <t>5.2</t>
  </si>
  <si>
    <t>V005.2</t>
  </si>
  <si>
    <t>Bộ xi lanh cho máy bơm tiêm thuốc cản quang 2 nòng</t>
  </si>
  <si>
    <t>Bộ gồm: 2 xilanh x 190ml; 1 dây nối áp lực cao dài 260cm; 1 ống lấy thuốc. Áp suất giới hạn ≥350 PSI. Dùng cho máy bơm tiêm thuốc cản quang loại 2 nòng.</t>
  </si>
  <si>
    <r>
      <t>Dùng cho các băng ghim cắt khâu nối phẫu thuật nội soi mã hàng hóa V001.2; chiều dài băng ghim 45mm, 60mm; băng ghim có ≥6 hàng ghim: mỗi bên có ≥3 hàng ghim với chiều cao các hàng ghim khác nhau.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</si>
  <si>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titanium. Chiều dài băng ghim 45mm; băng ghim dùng cho mạch máu và mô trung bình. Có ≥6 hàng ghim: mỗi bên có ≥3 hàng ghim với chiều cao các hàng ghim khác nhau. Dùng với dụng cụ cắt khâu nối tự động dùng trong phẫu thuật nội soi mã hàng hóa V001.1. Băng ghim kèm lưỡi dao cắt mới.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</si>
  <si>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Dùng cho các băng ghim cắt khâu nối phẫu thuật nội soi mã hàng hóa V002.2; chiều dài băng ghim 45mm, 60mm; băng ghim có ≥6 hàng ghim: mỗi bên có ≥3 hàng ghim với chiều cao các hàng ghim khác nhau.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</si>
  <si>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titanium. Chiều dài băng ghim 60mm; băng ghim dùng cho mô trung bình và mô dày. Có ≥6 hàng ghim: mỗi bên có ≥3 hàng ghim với chiều cao các hàng ghim khác nhau. Dùng với dụng cụ cắt khâu nối tự động dùng trong phẫu thuật nội soi  mã hàng hóa V002.1. Băng ghim kèm lưỡi dao cắt mới.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</si>
  <si>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Dùng cho các băng ghim cắt khâu nối phẫu thuật nội soi mã hàng hóa V003.2; chiều dài băng ghim 45mm, 60mm; băng ghim có ≥6 hàng ghim: mỗi bên có ≥3 hàng ghim với chiều cao các hàng ghim khác nhau.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</si>
  <si>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titanium. Chiều dài băng ghim 45mm; băng ghim dùng cho mô trung bình và mô dày. Có ≥6 hàng ghim: mỗi bên có ≥3 hàng ghim với chiều cao các hàng ghim khác nhau. Dùng với dụng cụ cắt khâu nối tự động dùng trong phẫu thuật nội soi mã hàng hóa V003.1. Băng ghim kèm lưỡi dao cắt mới.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</si>
  <si>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Dùng cho các băng ghim cắt khâu nối phẫu thuật nội soi mã hàng hóa V004.2; chiều dài băng ghim 45mm, 60mm; băng ghim có ≥6 hàng ghim: mỗi bên có ≥3 hàng ghim với chiều cao các hàng ghim khác nhau.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</si>
  <si>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titanium. Chiều dài băng ghim 45mm; băng ghim dùng cho mạch máu và mô trung bình. Có ≥6 hàng ghim: mỗi bên có ≥3 hàng ghim với chiều cao các hàng ghim khác nhau. Dùng với dụng cụ cắt khâu nối tự động dùng trong phẫu thuật nội soi mã hàng hóa V004.1. Băng ghim kèm lưỡi dao cắt mới.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</si>
  <si>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Dùng cho các băng ghim cắt khâu nối phẫu thuật nội soi mã hàng hóa V005.2; chiều dài băng ghim 45mm, 60mm; băng ghim có ≥6 hàng ghim: mỗi bên có ≥3 hàng ghim với chiều cao các hàng ghim khác nhau.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</si>
  <si>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titanium. Băng ghim hình chữ J. Chiều dài băng ghim 60mm; băng ghim dùng cho mô trung bình và mô dày. Có ≥6 hàng ghim: mỗi bên có ≥3 hàng ghim với chiều cao các hàng ghim khác nhau. Dùng với dụng cụ cắt khâu nối tự động dùng trong phẫu thuật nội soi mã hàng hóa V005.1. Băng ghim kèm lưỡi dao cắt mới.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</si>
  <si>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Đường kính các cỡ: 25mm-28mm; ≥31mm. Số lượng ghim lần lượt là ≥39 ghim; ≥45 ghim. Chất liệu ghim titanium. Có 3 hàng ghim với chiều cao ghim khác nhau.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</si>
  <si>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Bóng đèn chân không sử dụng với nguồn sáng 2,7V; cho ánh sáng tốt trong vùng khám. Tay cầm làm bằng Crôm mạ kim loại. 
Bộ bao gồm:
+ Lưỡi đặt nội khí quản cong số 2: 01 Cái
+ Lưỡi đặt nội khí quản cong số 3: 01 Cái
+ Lưỡi đặt nội khí quản cong số 4: 01 Cái
+ Cán tay cầm: 01 cái
+ Hộp đựng: 01 cái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</si>
  <si>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r>
      <t>Huyết áp cơ, gồm một đồng hồ và túi hơi. Tai nghe một dây.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</si>
  <si>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r>
      <t>Tay dao hàn mạch kèm cắt dùng cho mổ mở, hàm phủ nano chống dính, chiều dài thân dao ≥23cm, đường kính thân dao 5mm, độ cong hàm 22 độ.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</si>
  <si>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Tay dao hàn mạch mổ mở hàm phủ ceramic, chiều dài dụng cụ ≥18,8 cm; chiều dài mối hàn ≥16,5cm; hàm cong ≥28 độ.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</si>
  <si>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Tay dao hàn mạch mổ nội soi hàm phủ nano chống dính, đầu tù hoặc đầu cong, chiều dài thân dao ≥37 cm, đường kính thân dao 5mm.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</si>
  <si>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Bộ gồm 01 kim; chiều dài kim đốt ≥ 15cm; đầu phát năng lượng 0,7cm đến 3 cm; kèm theo dây dẫn làm mát. Dùng cho máy đốt sóng cao tần.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</si>
  <si>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r>
      <t>Bộ gồm 01 kim, bộ dây dẫn nước làm mát đầu kim và bản cực trung tính gắn liền cáp nối, kim đốt có hệ thống làm lạnh bên trong. Kim có đường kính 15G, 16G, 17G, 18G, 19G; chiều dài kim đốt 7cm, 10cm, 15cm, 20cm, 25cm, 30cm, 35cm; đầu phát nhiệt 4mm, 5mm, 7mm, 10mm, 15mm, 20mm, 25mm, 30mm, 40mm. Dùng cho máy đốt sóng cao tần.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</si>
  <si>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Bộ gồm: Kim đầu cong 18G, thân kim có chia vạch; bơm tiêm giảm kháng lực; catheter; màng lọc vi khuẩn ≤0,2</t>
    </r>
    <r>
      <rPr>
        <sz val="12"/>
        <rFont val="Calibri"/>
        <family val="2"/>
      </rPr>
      <t>µ</t>
    </r>
    <r>
      <rPr>
        <sz val="12"/>
        <rFont val="Times New Roman"/>
        <family val="1"/>
      </rPr>
      <t>m; bơm tiêm 20ml, bơm tiêm 3ml và 3 kim tiêm 18G, 21G, 25G.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</si>
  <si>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Ống thử sinh học có chứa Geobacillus stearothermophilus. Dùng để kiểm tra chất lượng cho cả mẻ hấp- kiểm soát khối. Dùng cho tiệt khuẩn hơi nước khoảng 132° C-135°C.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</si>
  <si>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Dùng cho các chu trình tiệt khuẩn hơi nước. Kích thước (≥)18mm x (≥)55m.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</si>
  <si>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Dùng cho các chu trình tiệt khuẩn hơi nước. Kích thước (≥)24mm x (≥)55m.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</si>
  <si>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Các cỡ 25G - 27G.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</si>
  <si>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Có đầu bảo vệ bằng kim loại dạng lò xo. Cathether có 4 đường cản quang ngầm. Màng kị nước chống máu tràn ra khi thiết lập đường truyền. Kim luồn có cánh, có cửa. Cỡ 18G, tốc độ chảy ≥96ml/phút. Cỡ 20G, tốc độ chảy ≥61ml/phút. Cỡ 22G, tốc độ chảy ≥36ml/phút.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</si>
  <si>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Các cỡ: 16G - 24G. Tiệt trùng. Có cánh, có cửa chích thuốc.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</si>
  <si>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Có vạch cản quang ở thân catheter. Sử dụng được trong phòng MRI. Các cỡ 14G - 24G. Tiệt trùng.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</si>
  <si>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Lưỡi dao chất liệu bằng thép không gỉ, độ cắt nghiêng lưỡi dao ≥35 độ. Kích thước dao: (≥80mm) x (≥8mm) x (≥0,25mm). Lưỡi dao cắt được bệnh phẩm, tủy xương, xương và mô; lát cắt phẳng mịn giữ nguyên hình dạng của bệnh phẩm, không nhăn.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</si>
  <si>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r>
      <t>Đầu dao cong, thon, dài ≥16mm; chiều dài cán ≥9cm; nút kích hoạt 240 độ; có công nghệ thích ứng mô. Sử dụng để cắt mô và hàn được mạch máu tối đa 5mm. Dùng với dây dao mổ mở và máy phát chính.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</si>
  <si>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Đầu dao cong, thon, dài ≥16mm; chiều dài cán ≥17cm; nút kích hoạt 240 độ; có công nghệ thích ứng mô. Sử dụng để cắt mô và hàn được mạch máu tối đa 5mm. Dùng với dây dao mổ mở và máy phát chính.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</si>
  <si>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Đầu dao cong, thon, chiều dài hàm dao ≥15mm, đường kính cán 5mm, chiều dài cán ≥ 36cm, có công nghệ thích ứng mô. Sử dụng để cắt mô và hàn được mạch máu tối đa 5mm, kết hợp với dây dao mổ nội soi và máy cắt siêu âm.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</si>
  <si>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Bộ phận chuyển đổi điện năng thành dao động cơ học; tần số 55,5kHz dùng cho đầu/ lưỡi dao siêu âm; số lần sử dụng ≥ 95 lần. Dùng cho máy phát chính.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</si>
  <si>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Bộ phận chuyển đổi điện năng thành dao động cơ học; tần số 55,5kHz dùng cho đầu/ lưỡi dao siêu âm; số lần sử dụng ≥ 100 lần. Dùng cho máy phát chính.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</si>
  <si>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Chỉ dài ≥70cm, 1 kim tròn, kim dài ≥26mm 1/2 vòng tròn.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</si>
  <si>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Chỉ dài ≥70cm, 1 kim tròn, kim dài ≥20mm 1/2 vòng tròn.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</si>
  <si>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copolymer glycolide và lactide. Sợi chỉ số 1; dài ≥90cm; kim tròn, đầu nhọn, kim dài ≥40mm, độ cong kim 1/2 vòng tròn. Sợi chỉ đạt lực khỏe nút buộc ban đầu ≥140%, đạt ≥80% ở thời điểm 2 tuần và ≥30% ở thời điểm 3 tuần sau khi khâu.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</si>
  <si>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copolymer glycolide và lactide. Sợi chỉ số 3/0; dài ≥ 75cm; kim tròn, đầu nhọn, dài ≥26mm, độ cong kim 1/2 vòng tròn. Sợi chỉ đạt lực khỏe nút buộc ban đầu ≥140%, đạt ≥80% ở thời điểm 2 tuần và ≥30% ở thời điểm 3 tuần sau khi khâu.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</si>
  <si>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Chất liệu copolymer glycolide và lactide. Sợi chỉ số 4/0; dài  ≥75cm; kim tròn, đầu nhọn, dài ≥17mm, độ cong kim 1/2 vòng tròn. Sợi chỉ đạt lực khỏe nút buộc ban đầu ≥140%, đạt ≥80% ở thời điểm 2 tuần và ≥30% ở thời điểm 3 tuần sau khi khâu.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</si>
  <si>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Kích thước 2,5cm x 5m. Chất liệu băng: vải lụa taffeta, xé được bằng tay; 100% sợi cellulose acetate; số sợi (≥)44 x (≥)19,5 sợi/cm. Keo oxide kẽm không dung môi; keo phủ ≥ 50g/m2; lực dính 1,8-5,5 N/cm. Lõi nhựa liền cánh bảo vệ.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</si>
  <si>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Kích thước 5cm x 5m. Chất liệu băng: vải lụa taffeta, xé được bằng tay; 100% sợi cellulose acetate; số sợi (≥)44 x (≥)19,5 sợi/cm. Keo oxide kẽm không dung môi; keo phủ ≥ 50g/m2; lực dính 1,8-5,5 N/cm. Lõi nhựa liền cánh bảo vệ.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</si>
  <si>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 xml:space="preserve">Kích thước 24x24 mm. Đóng gói </t>
    </r>
    <r>
      <rPr>
        <sz val="12"/>
        <rFont val="Calibri"/>
        <family val="2"/>
      </rPr>
      <t>≤</t>
    </r>
    <r>
      <rPr>
        <sz val="12"/>
        <rFont val="Times New Roman"/>
        <family val="1"/>
      </rPr>
      <t>200 cái/gói.</t>
    </r>
  </si>
  <si>
    <r>
      <t xml:space="preserve">Kích thước 24x40 mm. Đóng gói </t>
    </r>
    <r>
      <rPr>
        <sz val="12"/>
        <rFont val="Calibri"/>
        <family val="2"/>
      </rPr>
      <t>≤</t>
    </r>
    <r>
      <rPr>
        <sz val="12"/>
        <rFont val="Times New Roman"/>
        <family val="1"/>
      </rPr>
      <t>100 cái/gói.</t>
    </r>
  </si>
  <si>
    <r>
      <t>Kích thước kim 19G; 22G; 25G.
- Tương thích với đường kính kênh làm việc tối thiểu 2,4mm - 2,8mm; đường kính vỏ ống:  1,52mm - 1,65mm -1,73mm - 1,83mm; chiều dài kim tùy chỉnh;
- Chiều dài làm việc có thể điều chỉnh ≥137,5cm kèm bơm tiêm 20ml và khóa một chiều.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</si>
  <si>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Đầu kim ba chạc, kích thước kim 22G; 25G.
- Tương thích với đường kính kênh làm việc tối thiểu 2,4mm; đường kính vỏ ống: 1,52mm - 1,65mm; chiều dài kim tùy chỉnh;
- Chiều dài làm việc có thể điều chỉnh ≥137,5cm kèm bơm tiêm 20ml và khóa một chiều.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</si>
  <si>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Đường kính 12mm, chiều dài ≥100mm. Vỏ trocar trong suốt và có vân cố định giữ cho trocar không dịch chuyển trong quá trình phẫu thuật. Có hệ thống van chống xì khí tăng cường. Ống ngoài chất liệu polyamide, polysoprene, HDPE,.. hoặc tương đương. Đạt tối thiểu 02 CFS được cấp bởi các nước tham chiếu theo quy định tại điều 29 Nghị định 98/2021/NĐ-CP</t>
    </r>
    <r>
      <rPr>
        <vertAlign val="superscript"/>
        <sz val="12"/>
        <rFont val="Times New Roman"/>
        <family val="1"/>
      </rPr>
      <t>(2)</t>
    </r>
    <r>
      <rPr>
        <sz val="12"/>
        <rFont val="Times New Roman"/>
        <family val="1"/>
      </rPr>
      <t>.</t>
    </r>
  </si>
  <si>
    <r>
      <t xml:space="preserve">Thể tích đàn hồi 100ml tối đa 125ml, tốc độ truyền 2ml/giờ, màng lọc </t>
    </r>
    <r>
      <rPr>
        <sz val="12"/>
        <rFont val="Calibri"/>
        <family val="2"/>
      </rPr>
      <t>≤</t>
    </r>
    <r>
      <rPr>
        <sz val="12"/>
        <rFont val="Times New Roman"/>
        <family val="1"/>
      </rPr>
      <t>1,2µm. Vỏ mềm, tích hợp van một chiều chống trào ngược và khóa kẹp trong đường truyền. Đầu nối Luerlock không dùng kim.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</si>
  <si>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r>
      <t>Thể tích đàn hồi 270ml tối đa 295ml, tốc độ truyền 2ml/giờ, màng lọc 1,2µm. Vỏ mềm, tích hợp van một chiều chống trào ngược và khóa kẹp trong đường truyền. Đầu nối Luerlock không dùng kim.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</si>
  <si>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r>
      <t xml:space="preserve">Chiều dài dây </t>
    </r>
    <r>
      <rPr>
        <sz val="12"/>
        <rFont val="Calibri"/>
        <family val="2"/>
      </rPr>
      <t>≥</t>
    </r>
    <r>
      <rPr>
        <sz val="12"/>
        <rFont val="Times New Roman"/>
        <family val="1"/>
      </rPr>
      <t xml:space="preserve">150cm; đường kính trong dây </t>
    </r>
    <r>
      <rPr>
        <sz val="12"/>
        <rFont val="Calibri"/>
        <family val="2"/>
      </rPr>
      <t>≥</t>
    </r>
    <r>
      <rPr>
        <sz val="12"/>
        <rFont val="Times New Roman"/>
        <family val="1"/>
      </rPr>
      <t>3 mm. Có bộ điều chỉnh giọt từ 3ml/h - 270ml/h. Có khóa kẹp dừng truyền dịch tạm thời mà không cần chỉnh lại tốc độ truyền. Màng lọc có chức năng lọc vi khuẩn tại van thông khí. Đầu khóa vặn xoắn luer lock. Chất liệu PVC, không có chất phụ gia DEHP.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</si>
  <si>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07/08/2024.</t>
    </r>
  </si>
  <si>
    <t>PHỤ LỤC I. DANH MỤC HÀNG HÓA CẦN BÁO GIÁ
Gói thầu cung ứng các mặt hàng vật tư xét nghiệm, thiết bị y tế đợt 4 năm 2024 tại Bệnh viện Ung bướu Nghệ An
(Ban hành kèm theo Yêu cầu báo giá số 1750 /BVUB-P.VT-TBYT ngày  26/07/2024)</t>
  </si>
  <si>
    <t>(Ban hành kèm theo Yêu cầu báo giá số  1750 /BVUB-P.VT-TBYT ngày 26/07/2024)</t>
  </si>
  <si>
    <r>
      <t>Trên cơ sở Yêu cầu báo giá số 1750  /BVUB-P.VT-TBYT ngày  26 /07/2024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vật tư xét nghiệm, thiết bị y tế như sau:</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</si>
</sst>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9">
    <font>
      <sz val="11"/>
      <color theme="1"/>
      <name val="Aptos Narrow"/>
      <family val="2"/>
      <scheme val="minor"/>
    </font>
    <font>
      <sz val="12"/>
      <color theme="1"/>
      <name val="Times New Roman"/>
      <family val="2"/>
    </font>
    <font>
      <b/>
      <sz val="14"/>
      <color theme="1"/>
      <name val="Times New Roman"/>
      <family val="1"/>
    </font>
    <font>
      <i/>
      <sz val="14"/>
      <color theme="1"/>
      <name val="Times New Roman"/>
      <family val="1"/>
    </font>
    <font>
      <sz val="14"/>
      <color theme="1"/>
      <name val="Times New Roman"/>
      <family val="1"/>
    </font>
    <font>
      <b/>
      <sz val="12"/>
      <color theme="1"/>
      <name val="Times New Roman"/>
      <family val="1"/>
    </font>
    <font>
      <b/>
      <sz val="12"/>
      <color rgb="FF000000"/>
      <name val="Times New Roman"/>
      <family val="1"/>
    </font>
    <font>
      <b/>
      <sz val="12"/>
      <name val="Times New Roman"/>
      <family val="1"/>
    </font>
    <font>
      <sz val="14"/>
      <color theme="1"/>
      <name val="Times New Roman"/>
      <family val="2"/>
    </font>
    <font>
      <i/>
      <sz val="12"/>
      <color theme="1"/>
      <name val="Times New Roman"/>
      <family val="1"/>
    </font>
    <font>
      <sz val="12"/>
      <color theme="1"/>
      <name val="Times New Roman"/>
      <family val="1"/>
    </font>
    <font>
      <sz val="11"/>
      <color theme="1"/>
      <name val="Aptos Narrow"/>
      <family val="2"/>
      <scheme val="minor"/>
    </font>
    <font>
      <sz val="12"/>
      <color theme="1"/>
      <name val="Aptos Narrow"/>
      <family val="2"/>
      <scheme val="minor"/>
    </font>
    <font>
      <sz val="11"/>
      <name val="Times New Roman"/>
      <family val="1"/>
    </font>
    <font>
      <sz val="12"/>
      <name val="Times New Roman"/>
      <family val="1"/>
    </font>
    <font>
      <vertAlign val="superscript"/>
      <sz val="12"/>
      <name val="Times New Roman"/>
      <family val="1"/>
    </font>
    <font>
      <sz val="10"/>
      <name val="Arial"/>
      <family val="2"/>
    </font>
    <font>
      <b/>
      <sz val="13"/>
      <color theme="1"/>
      <name val="Times New Roman"/>
      <family val="1"/>
    </font>
    <font>
      <sz val="12"/>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43" fontId="1" fillId="0" borderId="0" applyFont="0" applyFill="0" applyBorder="0" applyAlignment="0" applyProtection="0"/>
    <xf numFmtId="43" fontId="11" fillId="0" borderId="0" applyFont="0" applyFill="0" applyBorder="0" applyAlignment="0" applyProtection="0"/>
    <xf numFmtId="0" fontId="11" fillId="0" borderId="0"/>
    <xf numFmtId="0" fontId="16" fillId="0" borderId="0"/>
  </cellStyleXfs>
  <cellXfs count="75">
    <xf numFmtId="0" fontId="0" fillId="0" borderId="0" xfId="0"/>
    <xf numFmtId="0" fontId="1" fillId="0" borderId="0" xfId="1"/>
    <xf numFmtId="0" fontId="4" fillId="0" borderId="0" xfId="1" applyFont="1"/>
    <xf numFmtId="0" fontId="4" fillId="0" borderId="0" xfId="1" applyFont="1" applyAlignment="1">
      <alignment horizontal="center"/>
    </xf>
    <xf numFmtId="0" fontId="4" fillId="0" borderId="0" xfId="1" applyFont="1" applyAlignment="1">
      <alignment horizontal="center" vertical="top" wrapText="1"/>
    </xf>
    <xf numFmtId="0" fontId="5" fillId="0" borderId="1" xfId="1" applyFont="1" applyBorder="1" applyAlignment="1">
      <alignment horizontal="center" vertical="top" wrapText="1"/>
    </xf>
    <xf numFmtId="0" fontId="7" fillId="0" borderId="1" xfId="1" applyFont="1" applyBorder="1" applyAlignment="1">
      <alignment horizontal="center" vertical="top" wrapText="1"/>
    </xf>
    <xf numFmtId="43" fontId="7" fillId="0" borderId="1" xfId="2" applyFont="1" applyBorder="1" applyAlignment="1">
      <alignment horizontal="center" vertical="top" wrapText="1"/>
    </xf>
    <xf numFmtId="0" fontId="5" fillId="0" borderId="1" xfId="1" quotePrefix="1" applyFont="1" applyBorder="1" applyAlignment="1">
      <alignment horizontal="center" vertical="top" wrapText="1"/>
    </xf>
    <xf numFmtId="0" fontId="1" fillId="0" borderId="1" xfId="1" applyBorder="1" applyAlignment="1">
      <alignment horizontal="center"/>
    </xf>
    <xf numFmtId="0" fontId="1" fillId="0" borderId="1" xfId="1" applyBorder="1"/>
    <xf numFmtId="0" fontId="1" fillId="0" borderId="0" xfId="1" applyAlignment="1">
      <alignment vertical="center"/>
    </xf>
    <xf numFmtId="0" fontId="8" fillId="0" borderId="0" xfId="1" applyFont="1" applyAlignment="1">
      <alignment horizontal="left" vertical="top" wrapText="1"/>
    </xf>
    <xf numFmtId="0" fontId="8" fillId="0" borderId="0" xfId="1" applyFont="1" applyAlignment="1">
      <alignment horizontal="left" vertical="top"/>
    </xf>
    <xf numFmtId="0" fontId="0" fillId="2" borderId="0" xfId="0" applyFill="1"/>
    <xf numFmtId="164" fontId="0" fillId="2" borderId="0" xfId="3" applyNumberFormat="1" applyFont="1" applyFill="1"/>
    <xf numFmtId="0" fontId="0" fillId="2" borderId="0" xfId="0" applyFill="1" applyAlignment="1">
      <alignment horizontal="left"/>
    </xf>
    <xf numFmtId="0" fontId="0" fillId="2" borderId="0" xfId="0" applyFill="1" applyAlignment="1">
      <alignment horizontal="center"/>
    </xf>
    <xf numFmtId="0" fontId="12" fillId="2" borderId="0" xfId="0" applyFont="1" applyFill="1"/>
    <xf numFmtId="0" fontId="13" fillId="0" borderId="1" xfId="0" applyFont="1" applyBorder="1" applyAlignment="1">
      <alignment vertical="top" wrapText="1"/>
    </xf>
    <xf numFmtId="164" fontId="14" fillId="2" borderId="1" xfId="3" applyNumberFormat="1" applyFont="1" applyFill="1" applyBorder="1" applyAlignment="1">
      <alignment vertical="top" wrapText="1"/>
    </xf>
    <xf numFmtId="0" fontId="14" fillId="2" borderId="1" xfId="0" applyFont="1" applyFill="1" applyBorder="1" applyAlignment="1">
      <alignment horizontal="center" vertical="top" wrapText="1"/>
    </xf>
    <xf numFmtId="0" fontId="14" fillId="2" borderId="4" xfId="0" applyFont="1" applyFill="1" applyBorder="1" applyAlignment="1">
      <alignment horizontal="center" vertical="top" wrapText="1"/>
    </xf>
    <xf numFmtId="0" fontId="13" fillId="0" borderId="5" xfId="0" applyFont="1" applyBorder="1" applyAlignment="1">
      <alignment vertical="top" wrapText="1"/>
    </xf>
    <xf numFmtId="1" fontId="14" fillId="2" borderId="1" xfId="0" applyNumberFormat="1" applyFont="1" applyFill="1" applyBorder="1" applyAlignment="1">
      <alignment horizontal="center" vertical="top" wrapText="1"/>
    </xf>
    <xf numFmtId="1" fontId="14" fillId="2" borderId="1" xfId="0" applyNumberFormat="1" applyFont="1" applyFill="1" applyBorder="1" applyAlignment="1" applyProtection="1">
      <alignment horizontal="center" vertical="top" wrapText="1"/>
      <protection locked="0"/>
    </xf>
    <xf numFmtId="0" fontId="13" fillId="3" borderId="1" xfId="0" applyFont="1" applyFill="1" applyBorder="1" applyAlignment="1">
      <alignment vertical="top" wrapText="1"/>
    </xf>
    <xf numFmtId="1" fontId="14" fillId="2" borderId="1" xfId="4" applyNumberFormat="1" applyFont="1" applyFill="1" applyBorder="1" applyAlignment="1">
      <alignment horizontal="center" vertical="top" wrapText="1"/>
    </xf>
    <xf numFmtId="0" fontId="14" fillId="2" borderId="1" xfId="0" applyFont="1" applyFill="1" applyBorder="1" applyAlignment="1" applyProtection="1">
      <alignment horizontal="center" vertical="top" wrapText="1"/>
      <protection locked="0"/>
    </xf>
    <xf numFmtId="0" fontId="14" fillId="2" borderId="1" xfId="5" applyFont="1" applyFill="1" applyBorder="1" applyAlignment="1" applyProtection="1">
      <alignment horizontal="center" vertical="top" wrapText="1"/>
      <protection locked="0"/>
    </xf>
    <xf numFmtId="0" fontId="12" fillId="2" borderId="1" xfId="0" applyFont="1" applyFill="1" applyBorder="1"/>
    <xf numFmtId="164" fontId="7" fillId="2" borderId="1" xfId="3" applyNumberFormat="1" applyFont="1" applyFill="1" applyBorder="1" applyAlignment="1">
      <alignment vertical="top" wrapText="1"/>
    </xf>
    <xf numFmtId="0" fontId="7" fillId="2" borderId="1" xfId="0" applyFont="1" applyFill="1" applyBorder="1" applyAlignment="1">
      <alignment horizontal="center" vertical="top" wrapText="1"/>
    </xf>
    <xf numFmtId="164" fontId="7" fillId="2" borderId="1" xfId="3" applyNumberFormat="1" applyFont="1" applyFill="1" applyBorder="1" applyAlignment="1">
      <alignment horizontal="center" vertical="top" wrapText="1"/>
    </xf>
    <xf numFmtId="0" fontId="7" fillId="0" borderId="1" xfId="0" applyFont="1" applyBorder="1" applyAlignment="1">
      <alignment horizontal="center" vertical="top" wrapText="1"/>
    </xf>
    <xf numFmtId="0" fontId="5" fillId="0" borderId="1" xfId="0" applyFont="1" applyBorder="1" applyAlignment="1">
      <alignment horizontal="center" vertical="top" wrapText="1"/>
    </xf>
    <xf numFmtId="0" fontId="7" fillId="2" borderId="5" xfId="0" applyFont="1" applyFill="1" applyBorder="1" applyAlignment="1">
      <alignment horizontal="center" vertical="top" wrapText="1"/>
    </xf>
    <xf numFmtId="0" fontId="5" fillId="2" borderId="5" xfId="0" applyFont="1" applyFill="1" applyBorder="1" applyAlignment="1">
      <alignment horizontal="center" vertical="top" wrapText="1"/>
    </xf>
    <xf numFmtId="164" fontId="7" fillId="2" borderId="5" xfId="3" applyNumberFormat="1" applyFont="1" applyFill="1" applyBorder="1" applyAlignment="1">
      <alignment horizontal="center" vertical="top" wrapText="1"/>
    </xf>
    <xf numFmtId="0" fontId="14" fillId="2" borderId="1" xfId="0" applyFont="1" applyFill="1" applyBorder="1" applyAlignment="1">
      <alignment horizontal="left" vertical="top" wrapText="1"/>
    </xf>
    <xf numFmtId="164" fontId="7" fillId="2" borderId="2" xfId="3" applyNumberFormat="1" applyFont="1" applyFill="1" applyBorder="1" applyAlignment="1">
      <alignment vertical="top" wrapText="1"/>
    </xf>
    <xf numFmtId="164" fontId="14" fillId="2" borderId="2" xfId="3" applyNumberFormat="1" applyFont="1" applyFill="1" applyBorder="1" applyAlignment="1">
      <alignment vertical="top" wrapText="1"/>
    </xf>
    <xf numFmtId="0" fontId="14" fillId="2" borderId="1" xfId="0" applyFont="1" applyFill="1" applyBorder="1" applyAlignment="1" applyProtection="1">
      <alignment horizontal="left" vertical="top" wrapText="1"/>
      <protection locked="0"/>
    </xf>
    <xf numFmtId="164" fontId="14" fillId="2" borderId="1" xfId="3" applyNumberFormat="1" applyFont="1" applyFill="1" applyBorder="1" applyAlignment="1">
      <alignment horizontal="right" vertical="top" wrapText="1"/>
    </xf>
    <xf numFmtId="1" fontId="14" fillId="2" borderId="1" xfId="0" applyNumberFormat="1" applyFont="1" applyFill="1" applyBorder="1" applyAlignment="1">
      <alignment horizontal="left" vertical="top" wrapText="1"/>
    </xf>
    <xf numFmtId="0" fontId="14" fillId="2" borderId="1" xfId="0" quotePrefix="1" applyFont="1" applyFill="1" applyBorder="1" applyAlignment="1" applyProtection="1">
      <alignment horizontal="left" vertical="top" wrapText="1"/>
      <protection locked="0"/>
    </xf>
    <xf numFmtId="1" fontId="14" fillId="2" borderId="1" xfId="0" quotePrefix="1" applyNumberFormat="1" applyFont="1" applyFill="1" applyBorder="1" applyAlignment="1">
      <alignment horizontal="left" vertical="top" wrapText="1"/>
    </xf>
    <xf numFmtId="1" fontId="14" fillId="2" borderId="1" xfId="0" applyNumberFormat="1" applyFont="1" applyFill="1" applyBorder="1" applyAlignment="1" applyProtection="1">
      <alignment horizontal="left" vertical="top" wrapText="1"/>
      <protection locked="0"/>
    </xf>
    <xf numFmtId="1" fontId="14" fillId="2" borderId="1" xfId="3" applyNumberFormat="1" applyFont="1" applyFill="1" applyBorder="1" applyAlignment="1">
      <alignment horizontal="left" vertical="top" wrapText="1"/>
    </xf>
    <xf numFmtId="1" fontId="14" fillId="2" borderId="1" xfId="4" applyNumberFormat="1"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5" xfId="0" applyFont="1" applyFill="1" applyBorder="1" applyAlignment="1">
      <alignment horizontal="center" vertical="top" wrapText="1"/>
    </xf>
    <xf numFmtId="0" fontId="14" fillId="2" borderId="1" xfId="0" quotePrefix="1" applyFont="1" applyFill="1" applyBorder="1" applyAlignment="1">
      <alignment horizontal="left" vertical="top" wrapText="1"/>
    </xf>
    <xf numFmtId="0" fontId="14" fillId="2" borderId="1" xfId="1" quotePrefix="1" applyFont="1" applyFill="1" applyBorder="1" applyAlignment="1">
      <alignment horizontal="left" vertical="top" wrapText="1"/>
    </xf>
    <xf numFmtId="0" fontId="7" fillId="2" borderId="1" xfId="0" applyFont="1" applyFill="1" applyBorder="1" applyAlignment="1">
      <alignment horizontal="left" vertical="top" wrapText="1"/>
    </xf>
    <xf numFmtId="0" fontId="5" fillId="2" borderId="4" xfId="0" applyFont="1" applyFill="1" applyBorder="1" applyAlignment="1">
      <alignment horizontal="center" vertical="top"/>
    </xf>
    <xf numFmtId="0" fontId="5" fillId="2" borderId="3" xfId="0" applyFont="1" applyFill="1" applyBorder="1" applyAlignment="1">
      <alignment horizontal="center" vertical="top"/>
    </xf>
    <xf numFmtId="0" fontId="5" fillId="2" borderId="2" xfId="0" applyFont="1" applyFill="1" applyBorder="1" applyAlignment="1">
      <alignment horizontal="center" vertical="top"/>
    </xf>
    <xf numFmtId="0" fontId="10" fillId="2" borderId="0" xfId="0" applyFont="1" applyFill="1" applyBorder="1" applyAlignment="1">
      <alignment horizontal="left" vertical="top" wrapText="1"/>
    </xf>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9" fillId="0" borderId="0" xfId="1" applyFont="1" applyAlignment="1">
      <alignment horizontal="center"/>
    </xf>
    <xf numFmtId="0" fontId="5" fillId="0" borderId="0" xfId="1" applyFont="1" applyAlignment="1">
      <alignment horizontal="center"/>
    </xf>
    <xf numFmtId="0" fontId="10" fillId="0" borderId="0" xfId="1" applyFont="1" applyAlignment="1">
      <alignment horizontal="left" vertical="top" wrapText="1"/>
    </xf>
    <xf numFmtId="0" fontId="1" fillId="0" borderId="0" xfId="1" applyAlignment="1">
      <alignment horizontal="left" vertical="top" wrapText="1"/>
    </xf>
    <xf numFmtId="0" fontId="5" fillId="0" borderId="1" xfId="1" applyFont="1" applyBorder="1" applyAlignment="1">
      <alignment horizontal="center" vertical="top" wrapText="1"/>
    </xf>
    <xf numFmtId="0" fontId="3" fillId="0" borderId="0" xfId="1" applyFont="1" applyAlignment="1">
      <alignment horizontal="left" vertical="center" wrapText="1"/>
    </xf>
    <xf numFmtId="0" fontId="3" fillId="0" borderId="0" xfId="0" applyFont="1" applyAlignment="1">
      <alignment horizontal="left" vertical="center" wrapText="1"/>
    </xf>
    <xf numFmtId="0" fontId="8" fillId="0" borderId="0" xfId="1" applyFont="1" applyAlignment="1">
      <alignment horizontal="left" vertical="top" wrapText="1"/>
    </xf>
    <xf numFmtId="0" fontId="8" fillId="0" borderId="0" xfId="1" applyFont="1" applyAlignment="1">
      <alignment horizontal="left" vertical="top"/>
    </xf>
    <xf numFmtId="0" fontId="6" fillId="0" borderId="1" xfId="1" applyFont="1" applyBorder="1" applyAlignment="1">
      <alignment horizontal="center" vertical="top" wrapText="1"/>
    </xf>
    <xf numFmtId="0" fontId="2" fillId="0" borderId="0" xfId="1" applyFont="1" applyAlignment="1">
      <alignment horizontal="center"/>
    </xf>
    <xf numFmtId="0" fontId="3" fillId="0" borderId="0" xfId="1" applyFont="1" applyAlignment="1">
      <alignment horizontal="center"/>
    </xf>
    <xf numFmtId="0" fontId="4" fillId="0" borderId="0" xfId="1" applyFont="1" applyAlignment="1">
      <alignment horizontal="center"/>
    </xf>
    <xf numFmtId="0" fontId="4" fillId="0" borderId="0" xfId="1" applyFont="1" applyAlignment="1">
      <alignment horizontal="left" vertical="top" wrapText="1"/>
    </xf>
  </cellXfs>
  <cellStyles count="6">
    <cellStyle name="Comma" xfId="3" builtinId="3"/>
    <cellStyle name="Comma 2" xfId="2"/>
    <cellStyle name="Normal" xfId="0" builtinId="0"/>
    <cellStyle name="Normal 10 18 2" xfId="4"/>
    <cellStyle name="Normal 2" xfId="1"/>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3"/>
  <sheetViews>
    <sheetView tabSelected="1" zoomScale="90" zoomScaleNormal="90" workbookViewId="0">
      <selection activeCell="N3" sqref="N3"/>
    </sheetView>
  </sheetViews>
  <sheetFormatPr defaultColWidth="8.75" defaultRowHeight="14"/>
  <cols>
    <col min="1" max="1" width="7.4140625" style="17" customWidth="1"/>
    <col min="2" max="2" width="5.6640625" style="17" customWidth="1"/>
    <col min="3" max="3" width="8.1640625" style="17" customWidth="1"/>
    <col min="4" max="4" width="15.75" style="14" customWidth="1"/>
    <col min="5" max="5" width="32" style="16" customWidth="1"/>
    <col min="6" max="6" width="6" style="14" customWidth="1"/>
    <col min="7" max="7" width="10.58203125" style="15" customWidth="1"/>
    <col min="8" max="8" width="12.58203125" style="15" customWidth="1"/>
    <col min="9" max="9" width="12.9140625" style="15" customWidth="1"/>
    <col min="10" max="10" width="8.25" style="14" hidden="1" customWidth="1"/>
    <col min="11" max="16384" width="8.75" style="14"/>
  </cols>
  <sheetData>
    <row r="1" spans="1:10" ht="57" customHeight="1">
      <c r="A1" s="59" t="s">
        <v>710</v>
      </c>
      <c r="B1" s="60"/>
      <c r="C1" s="60"/>
      <c r="D1" s="60"/>
      <c r="E1" s="60"/>
      <c r="F1" s="60"/>
      <c r="G1" s="60"/>
      <c r="H1" s="60"/>
      <c r="I1" s="60"/>
      <c r="J1" s="18"/>
    </row>
    <row r="2" spans="1:10" ht="60">
      <c r="A2" s="36" t="s">
        <v>636</v>
      </c>
      <c r="B2" s="36" t="s">
        <v>635</v>
      </c>
      <c r="C2" s="36" t="s">
        <v>634</v>
      </c>
      <c r="D2" s="34" t="s">
        <v>7</v>
      </c>
      <c r="E2" s="35" t="s">
        <v>637</v>
      </c>
      <c r="F2" s="36" t="s">
        <v>12</v>
      </c>
      <c r="G2" s="33" t="s">
        <v>19</v>
      </c>
      <c r="H2" s="33" t="s">
        <v>20</v>
      </c>
      <c r="I2" s="38" t="s">
        <v>638</v>
      </c>
      <c r="J2" s="37" t="s">
        <v>633</v>
      </c>
    </row>
    <row r="3" spans="1:10" ht="93">
      <c r="A3" s="22"/>
      <c r="B3" s="22">
        <v>1</v>
      </c>
      <c r="C3" s="21" t="s">
        <v>632</v>
      </c>
      <c r="D3" s="39" t="s">
        <v>639</v>
      </c>
      <c r="E3" s="54"/>
      <c r="F3" s="32"/>
      <c r="G3" s="31"/>
      <c r="H3" s="31"/>
      <c r="I3" s="40"/>
      <c r="J3" s="30"/>
    </row>
    <row r="4" spans="1:10" ht="142.5">
      <c r="A4" s="22">
        <v>1</v>
      </c>
      <c r="B4" s="22" t="s">
        <v>631</v>
      </c>
      <c r="C4" s="21" t="s">
        <v>630</v>
      </c>
      <c r="D4" s="39" t="s">
        <v>629</v>
      </c>
      <c r="E4" s="39" t="s">
        <v>662</v>
      </c>
      <c r="F4" s="21" t="s">
        <v>48</v>
      </c>
      <c r="G4" s="20">
        <v>10</v>
      </c>
      <c r="H4" s="20">
        <v>3</v>
      </c>
      <c r="I4" s="41">
        <f>G4+H4</f>
        <v>13</v>
      </c>
      <c r="J4" s="19" t="s">
        <v>57</v>
      </c>
    </row>
    <row r="5" spans="1:10" ht="189">
      <c r="A5" s="22">
        <v>2</v>
      </c>
      <c r="B5" s="22" t="s">
        <v>628</v>
      </c>
      <c r="C5" s="21" t="s">
        <v>627</v>
      </c>
      <c r="D5" s="42" t="s">
        <v>626</v>
      </c>
      <c r="E5" s="39" t="s">
        <v>663</v>
      </c>
      <c r="F5" s="21" t="s">
        <v>48</v>
      </c>
      <c r="G5" s="20">
        <v>100</v>
      </c>
      <c r="H5" s="20">
        <v>30</v>
      </c>
      <c r="I5" s="41">
        <f t="shared" ref="I5:I68" si="0">G5+H5</f>
        <v>130</v>
      </c>
      <c r="J5" s="19" t="s">
        <v>57</v>
      </c>
    </row>
    <row r="6" spans="1:10" ht="93">
      <c r="A6" s="22"/>
      <c r="B6" s="22">
        <v>2</v>
      </c>
      <c r="C6" s="21" t="s">
        <v>623</v>
      </c>
      <c r="D6" s="39" t="s">
        <v>640</v>
      </c>
      <c r="E6" s="39"/>
      <c r="F6" s="21"/>
      <c r="G6" s="20"/>
      <c r="H6" s="20"/>
      <c r="I6" s="41"/>
      <c r="J6" s="19" t="s">
        <v>57</v>
      </c>
    </row>
    <row r="7" spans="1:10" ht="142.5">
      <c r="A7" s="22">
        <v>3</v>
      </c>
      <c r="B7" s="22" t="s">
        <v>641</v>
      </c>
      <c r="C7" s="21" t="s">
        <v>642</v>
      </c>
      <c r="D7" s="39" t="s">
        <v>629</v>
      </c>
      <c r="E7" s="39" t="s">
        <v>664</v>
      </c>
      <c r="F7" s="21" t="s">
        <v>48</v>
      </c>
      <c r="G7" s="20">
        <v>47</v>
      </c>
      <c r="H7" s="20">
        <v>13</v>
      </c>
      <c r="I7" s="41">
        <f t="shared" si="0"/>
        <v>60</v>
      </c>
      <c r="J7" s="19" t="s">
        <v>57</v>
      </c>
    </row>
    <row r="8" spans="1:10" ht="189">
      <c r="A8" s="22">
        <v>4</v>
      </c>
      <c r="B8" s="22" t="s">
        <v>643</v>
      </c>
      <c r="C8" s="21" t="s">
        <v>644</v>
      </c>
      <c r="D8" s="39" t="s">
        <v>626</v>
      </c>
      <c r="E8" s="39" t="s">
        <v>665</v>
      </c>
      <c r="F8" s="21" t="s">
        <v>48</v>
      </c>
      <c r="G8" s="20">
        <v>470</v>
      </c>
      <c r="H8" s="20">
        <v>130</v>
      </c>
      <c r="I8" s="41">
        <f t="shared" si="0"/>
        <v>600</v>
      </c>
      <c r="J8" s="19" t="s">
        <v>57</v>
      </c>
    </row>
    <row r="9" spans="1:10" ht="93">
      <c r="A9" s="22"/>
      <c r="B9" s="22">
        <v>3</v>
      </c>
      <c r="C9" s="21" t="s">
        <v>621</v>
      </c>
      <c r="D9" s="39" t="s">
        <v>645</v>
      </c>
      <c r="E9" s="39"/>
      <c r="F9" s="21"/>
      <c r="G9" s="20"/>
      <c r="H9" s="20"/>
      <c r="I9" s="41"/>
      <c r="J9" s="19" t="s">
        <v>57</v>
      </c>
    </row>
    <row r="10" spans="1:10" ht="142.5">
      <c r="A10" s="22">
        <v>5</v>
      </c>
      <c r="B10" s="22" t="s">
        <v>646</v>
      </c>
      <c r="C10" s="21" t="s">
        <v>647</v>
      </c>
      <c r="D10" s="39" t="s">
        <v>629</v>
      </c>
      <c r="E10" s="39" t="s">
        <v>666</v>
      </c>
      <c r="F10" s="21" t="s">
        <v>48</v>
      </c>
      <c r="G10" s="20">
        <v>7</v>
      </c>
      <c r="H10" s="20">
        <v>2</v>
      </c>
      <c r="I10" s="41">
        <f t="shared" si="0"/>
        <v>9</v>
      </c>
      <c r="J10" s="19" t="s">
        <v>47</v>
      </c>
    </row>
    <row r="11" spans="1:10" ht="189">
      <c r="A11" s="22">
        <v>6</v>
      </c>
      <c r="B11" s="22" t="s">
        <v>648</v>
      </c>
      <c r="C11" s="21" t="s">
        <v>649</v>
      </c>
      <c r="D11" s="39" t="s">
        <v>626</v>
      </c>
      <c r="E11" s="39" t="s">
        <v>667</v>
      </c>
      <c r="F11" s="21" t="s">
        <v>48</v>
      </c>
      <c r="G11" s="20">
        <v>70</v>
      </c>
      <c r="H11" s="20">
        <v>20</v>
      </c>
      <c r="I11" s="41">
        <f t="shared" si="0"/>
        <v>90</v>
      </c>
      <c r="J11" s="19" t="s">
        <v>57</v>
      </c>
    </row>
    <row r="12" spans="1:10" ht="93">
      <c r="A12" s="22"/>
      <c r="B12" s="22">
        <v>4</v>
      </c>
      <c r="C12" s="21" t="s">
        <v>618</v>
      </c>
      <c r="D12" s="39" t="s">
        <v>650</v>
      </c>
      <c r="E12" s="39"/>
      <c r="F12" s="21"/>
      <c r="G12" s="20"/>
      <c r="H12" s="20"/>
      <c r="I12" s="41"/>
      <c r="J12" s="19" t="s">
        <v>57</v>
      </c>
    </row>
    <row r="13" spans="1:10" ht="142.5">
      <c r="A13" s="22">
        <v>7</v>
      </c>
      <c r="B13" s="22" t="s">
        <v>651</v>
      </c>
      <c r="C13" s="21" t="s">
        <v>652</v>
      </c>
      <c r="D13" s="39" t="s">
        <v>629</v>
      </c>
      <c r="E13" s="39" t="s">
        <v>668</v>
      </c>
      <c r="F13" s="21" t="s">
        <v>48</v>
      </c>
      <c r="G13" s="43">
        <v>13</v>
      </c>
      <c r="H13" s="20">
        <v>3</v>
      </c>
      <c r="I13" s="41">
        <f t="shared" si="0"/>
        <v>16</v>
      </c>
      <c r="J13" s="19" t="s">
        <v>57</v>
      </c>
    </row>
    <row r="14" spans="1:10" ht="189">
      <c r="A14" s="22">
        <v>8</v>
      </c>
      <c r="B14" s="22" t="s">
        <v>653</v>
      </c>
      <c r="C14" s="21" t="s">
        <v>654</v>
      </c>
      <c r="D14" s="39" t="s">
        <v>625</v>
      </c>
      <c r="E14" s="39" t="s">
        <v>669</v>
      </c>
      <c r="F14" s="21" t="s">
        <v>48</v>
      </c>
      <c r="G14" s="20">
        <v>130</v>
      </c>
      <c r="H14" s="20">
        <v>30</v>
      </c>
      <c r="I14" s="41">
        <f t="shared" si="0"/>
        <v>160</v>
      </c>
      <c r="J14" s="19" t="s">
        <v>57</v>
      </c>
    </row>
    <row r="15" spans="1:10" ht="93">
      <c r="A15" s="22"/>
      <c r="B15" s="22">
        <v>5</v>
      </c>
      <c r="C15" s="21" t="s">
        <v>616</v>
      </c>
      <c r="D15" s="39" t="s">
        <v>655</v>
      </c>
      <c r="E15" s="39"/>
      <c r="F15" s="21"/>
      <c r="G15" s="20"/>
      <c r="H15" s="20"/>
      <c r="I15" s="41"/>
      <c r="J15" s="19" t="s">
        <v>57</v>
      </c>
    </row>
    <row r="16" spans="1:10" ht="142.5">
      <c r="A16" s="22">
        <v>9</v>
      </c>
      <c r="B16" s="22" t="s">
        <v>656</v>
      </c>
      <c r="C16" s="21" t="s">
        <v>657</v>
      </c>
      <c r="D16" s="39" t="s">
        <v>629</v>
      </c>
      <c r="E16" s="39" t="s">
        <v>670</v>
      </c>
      <c r="F16" s="21" t="s">
        <v>48</v>
      </c>
      <c r="G16" s="43">
        <v>4</v>
      </c>
      <c r="H16" s="20">
        <v>1</v>
      </c>
      <c r="I16" s="41">
        <f t="shared" si="0"/>
        <v>5</v>
      </c>
      <c r="J16" s="19" t="s">
        <v>57</v>
      </c>
    </row>
    <row r="17" spans="1:10" ht="204.5">
      <c r="A17" s="22">
        <v>10</v>
      </c>
      <c r="B17" s="22" t="s">
        <v>658</v>
      </c>
      <c r="C17" s="21" t="s">
        <v>659</v>
      </c>
      <c r="D17" s="39" t="s">
        <v>624</v>
      </c>
      <c r="E17" s="39" t="s">
        <v>671</v>
      </c>
      <c r="F17" s="21" t="s">
        <v>48</v>
      </c>
      <c r="G17" s="20">
        <v>40</v>
      </c>
      <c r="H17" s="20">
        <v>10</v>
      </c>
      <c r="I17" s="41">
        <f t="shared" si="0"/>
        <v>50</v>
      </c>
      <c r="J17" s="19" t="s">
        <v>57</v>
      </c>
    </row>
    <row r="18" spans="1:10" ht="127">
      <c r="A18" s="22">
        <v>11</v>
      </c>
      <c r="B18" s="22">
        <v>6</v>
      </c>
      <c r="C18" s="21" t="s">
        <v>613</v>
      </c>
      <c r="D18" s="44" t="s">
        <v>622</v>
      </c>
      <c r="E18" s="44" t="s">
        <v>672</v>
      </c>
      <c r="F18" s="25" t="s">
        <v>48</v>
      </c>
      <c r="G18" s="20">
        <v>60</v>
      </c>
      <c r="H18" s="20">
        <v>18</v>
      </c>
      <c r="I18" s="41">
        <f t="shared" si="0"/>
        <v>78</v>
      </c>
      <c r="J18" s="19" t="s">
        <v>57</v>
      </c>
    </row>
    <row r="19" spans="1:10" ht="15.5">
      <c r="A19" s="22">
        <v>12</v>
      </c>
      <c r="B19" s="22">
        <v>7</v>
      </c>
      <c r="C19" s="21" t="s">
        <v>610</v>
      </c>
      <c r="D19" s="39" t="s">
        <v>620</v>
      </c>
      <c r="E19" s="39" t="s">
        <v>619</v>
      </c>
      <c r="F19" s="21" t="s">
        <v>48</v>
      </c>
      <c r="G19" s="20">
        <v>88</v>
      </c>
      <c r="H19" s="20">
        <v>26</v>
      </c>
      <c r="I19" s="41">
        <f t="shared" si="0"/>
        <v>114</v>
      </c>
      <c r="J19" s="19" t="s">
        <v>57</v>
      </c>
    </row>
    <row r="20" spans="1:10" ht="266.5">
      <c r="A20" s="22">
        <v>13</v>
      </c>
      <c r="B20" s="22">
        <v>8</v>
      </c>
      <c r="C20" s="21" t="s">
        <v>607</v>
      </c>
      <c r="D20" s="42" t="s">
        <v>617</v>
      </c>
      <c r="E20" s="39" t="s">
        <v>673</v>
      </c>
      <c r="F20" s="21" t="s">
        <v>183</v>
      </c>
      <c r="G20" s="20">
        <v>12</v>
      </c>
      <c r="H20" s="20">
        <v>3</v>
      </c>
      <c r="I20" s="41">
        <f t="shared" si="0"/>
        <v>15</v>
      </c>
      <c r="J20" s="19" t="s">
        <v>57</v>
      </c>
    </row>
    <row r="21" spans="1:10" ht="46.5">
      <c r="A21" s="22">
        <v>14</v>
      </c>
      <c r="B21" s="22">
        <v>9</v>
      </c>
      <c r="C21" s="21" t="s">
        <v>604</v>
      </c>
      <c r="D21" s="42" t="s">
        <v>615</v>
      </c>
      <c r="E21" s="39" t="s">
        <v>614</v>
      </c>
      <c r="F21" s="21" t="s">
        <v>183</v>
      </c>
      <c r="G21" s="20">
        <v>2</v>
      </c>
      <c r="H21" s="20">
        <v>0</v>
      </c>
      <c r="I21" s="41">
        <f t="shared" si="0"/>
        <v>2</v>
      </c>
      <c r="J21" s="19" t="s">
        <v>57</v>
      </c>
    </row>
    <row r="22" spans="1:10" ht="31">
      <c r="A22" s="22">
        <v>15</v>
      </c>
      <c r="B22" s="22">
        <v>10</v>
      </c>
      <c r="C22" s="21" t="s">
        <v>601</v>
      </c>
      <c r="D22" s="39" t="s">
        <v>612</v>
      </c>
      <c r="E22" s="39" t="s">
        <v>611</v>
      </c>
      <c r="F22" s="21" t="s">
        <v>48</v>
      </c>
      <c r="G22" s="20">
        <v>208</v>
      </c>
      <c r="H22" s="20">
        <v>62</v>
      </c>
      <c r="I22" s="41">
        <f t="shared" si="0"/>
        <v>270</v>
      </c>
      <c r="J22" s="19" t="s">
        <v>57</v>
      </c>
    </row>
    <row r="23" spans="1:10" ht="62">
      <c r="A23" s="22">
        <v>16</v>
      </c>
      <c r="B23" s="22">
        <v>11</v>
      </c>
      <c r="C23" s="21" t="s">
        <v>598</v>
      </c>
      <c r="D23" s="39" t="s">
        <v>609</v>
      </c>
      <c r="E23" s="39" t="s">
        <v>608</v>
      </c>
      <c r="F23" s="21" t="s">
        <v>48</v>
      </c>
      <c r="G23" s="20">
        <v>38</v>
      </c>
      <c r="H23" s="20">
        <v>11</v>
      </c>
      <c r="I23" s="41">
        <f t="shared" si="0"/>
        <v>49</v>
      </c>
      <c r="J23" s="19" t="s">
        <v>57</v>
      </c>
    </row>
    <row r="24" spans="1:10" ht="31">
      <c r="A24" s="22">
        <v>17</v>
      </c>
      <c r="B24" s="22">
        <v>12</v>
      </c>
      <c r="C24" s="21" t="s">
        <v>595</v>
      </c>
      <c r="D24" s="39" t="s">
        <v>606</v>
      </c>
      <c r="E24" s="39" t="s">
        <v>605</v>
      </c>
      <c r="F24" s="29" t="s">
        <v>48</v>
      </c>
      <c r="G24" s="20">
        <v>15</v>
      </c>
      <c r="H24" s="20">
        <v>4</v>
      </c>
      <c r="I24" s="41">
        <f t="shared" si="0"/>
        <v>19</v>
      </c>
      <c r="J24" s="19" t="s">
        <v>57</v>
      </c>
    </row>
    <row r="25" spans="1:10" ht="15.5">
      <c r="A25" s="22">
        <v>18</v>
      </c>
      <c r="B25" s="22">
        <v>13</v>
      </c>
      <c r="C25" s="21" t="s">
        <v>592</v>
      </c>
      <c r="D25" s="39" t="s">
        <v>603</v>
      </c>
      <c r="E25" s="39" t="s">
        <v>602</v>
      </c>
      <c r="F25" s="29" t="s">
        <v>48</v>
      </c>
      <c r="G25" s="20">
        <v>48</v>
      </c>
      <c r="H25" s="20">
        <v>14</v>
      </c>
      <c r="I25" s="41">
        <f t="shared" si="0"/>
        <v>62</v>
      </c>
      <c r="J25" s="19" t="s">
        <v>57</v>
      </c>
    </row>
    <row r="26" spans="1:10" ht="31">
      <c r="A26" s="22">
        <v>19</v>
      </c>
      <c r="B26" s="22">
        <v>14</v>
      </c>
      <c r="C26" s="21" t="s">
        <v>589</v>
      </c>
      <c r="D26" s="42" t="s">
        <v>600</v>
      </c>
      <c r="E26" s="39" t="s">
        <v>599</v>
      </c>
      <c r="F26" s="21" t="s">
        <v>183</v>
      </c>
      <c r="G26" s="20">
        <v>12</v>
      </c>
      <c r="H26" s="20">
        <v>3</v>
      </c>
      <c r="I26" s="41">
        <f t="shared" si="0"/>
        <v>15</v>
      </c>
      <c r="J26" s="19" t="s">
        <v>57</v>
      </c>
    </row>
    <row r="27" spans="1:10" ht="31">
      <c r="A27" s="22">
        <v>20</v>
      </c>
      <c r="B27" s="22">
        <v>15</v>
      </c>
      <c r="C27" s="21" t="s">
        <v>587</v>
      </c>
      <c r="D27" s="42" t="s">
        <v>597</v>
      </c>
      <c r="E27" s="39" t="s">
        <v>596</v>
      </c>
      <c r="F27" s="21" t="s">
        <v>183</v>
      </c>
      <c r="G27" s="20">
        <v>50</v>
      </c>
      <c r="H27" s="20">
        <v>15</v>
      </c>
      <c r="I27" s="41">
        <f t="shared" si="0"/>
        <v>65</v>
      </c>
      <c r="J27" s="19" t="s">
        <v>57</v>
      </c>
    </row>
    <row r="28" spans="1:10" ht="31">
      <c r="A28" s="22">
        <v>21</v>
      </c>
      <c r="B28" s="22">
        <v>16</v>
      </c>
      <c r="C28" s="21" t="s">
        <v>584</v>
      </c>
      <c r="D28" s="42" t="s">
        <v>594</v>
      </c>
      <c r="E28" s="39" t="s">
        <v>593</v>
      </c>
      <c r="F28" s="21" t="s">
        <v>48</v>
      </c>
      <c r="G28" s="20">
        <v>28</v>
      </c>
      <c r="H28" s="20">
        <v>8</v>
      </c>
      <c r="I28" s="41">
        <f t="shared" si="0"/>
        <v>36</v>
      </c>
      <c r="J28" s="19" t="s">
        <v>57</v>
      </c>
    </row>
    <row r="29" spans="1:10" ht="31">
      <c r="A29" s="22">
        <v>22</v>
      </c>
      <c r="B29" s="22">
        <v>17</v>
      </c>
      <c r="C29" s="21" t="s">
        <v>582</v>
      </c>
      <c r="D29" s="39" t="s">
        <v>591</v>
      </c>
      <c r="E29" s="39" t="s">
        <v>590</v>
      </c>
      <c r="F29" s="21" t="s">
        <v>48</v>
      </c>
      <c r="G29" s="20">
        <v>32</v>
      </c>
      <c r="H29" s="20">
        <v>9</v>
      </c>
      <c r="I29" s="41">
        <f t="shared" si="0"/>
        <v>41</v>
      </c>
      <c r="J29" s="19" t="s">
        <v>57</v>
      </c>
    </row>
    <row r="30" spans="1:10" ht="31">
      <c r="A30" s="22">
        <v>23</v>
      </c>
      <c r="B30" s="22">
        <v>18</v>
      </c>
      <c r="C30" s="21" t="s">
        <v>579</v>
      </c>
      <c r="D30" s="39" t="s">
        <v>586</v>
      </c>
      <c r="E30" s="42" t="s">
        <v>588</v>
      </c>
      <c r="F30" s="21" t="s">
        <v>48</v>
      </c>
      <c r="G30" s="20">
        <v>13</v>
      </c>
      <c r="H30" s="20">
        <v>3</v>
      </c>
      <c r="I30" s="41">
        <f t="shared" si="0"/>
        <v>16</v>
      </c>
      <c r="J30" s="19" t="s">
        <v>57</v>
      </c>
    </row>
    <row r="31" spans="1:10" ht="31">
      <c r="A31" s="22">
        <v>24</v>
      </c>
      <c r="B31" s="22">
        <v>19</v>
      </c>
      <c r="C31" s="21" t="s">
        <v>576</v>
      </c>
      <c r="D31" s="39" t="s">
        <v>586</v>
      </c>
      <c r="E31" s="42" t="s">
        <v>585</v>
      </c>
      <c r="F31" s="21" t="s">
        <v>48</v>
      </c>
      <c r="G31" s="20">
        <v>27</v>
      </c>
      <c r="H31" s="20">
        <v>8</v>
      </c>
      <c r="I31" s="41">
        <f t="shared" si="0"/>
        <v>35</v>
      </c>
      <c r="J31" s="19" t="s">
        <v>57</v>
      </c>
    </row>
    <row r="32" spans="1:10" ht="80.5">
      <c r="A32" s="22">
        <v>25</v>
      </c>
      <c r="B32" s="22">
        <v>20</v>
      </c>
      <c r="C32" s="21" t="s">
        <v>573</v>
      </c>
      <c r="D32" s="39" t="s">
        <v>583</v>
      </c>
      <c r="E32" s="39" t="s">
        <v>674</v>
      </c>
      <c r="F32" s="21" t="s">
        <v>183</v>
      </c>
      <c r="G32" s="20">
        <v>100</v>
      </c>
      <c r="H32" s="20">
        <v>30</v>
      </c>
      <c r="I32" s="41">
        <f t="shared" si="0"/>
        <v>130</v>
      </c>
      <c r="J32" s="19" t="s">
        <v>57</v>
      </c>
    </row>
    <row r="33" spans="1:10" ht="15.5">
      <c r="A33" s="22">
        <v>26</v>
      </c>
      <c r="B33" s="22">
        <v>21</v>
      </c>
      <c r="C33" s="21" t="s">
        <v>570</v>
      </c>
      <c r="D33" s="42" t="s">
        <v>581</v>
      </c>
      <c r="E33" s="42" t="s">
        <v>580</v>
      </c>
      <c r="F33" s="21" t="s">
        <v>48</v>
      </c>
      <c r="G33" s="20">
        <v>50</v>
      </c>
      <c r="H33" s="20">
        <v>15</v>
      </c>
      <c r="I33" s="41">
        <f t="shared" si="0"/>
        <v>65</v>
      </c>
      <c r="J33" s="19" t="s">
        <v>57</v>
      </c>
    </row>
    <row r="34" spans="1:10" ht="15.5">
      <c r="A34" s="22">
        <v>27</v>
      </c>
      <c r="B34" s="22">
        <v>22</v>
      </c>
      <c r="C34" s="21" t="s">
        <v>567</v>
      </c>
      <c r="D34" s="42" t="s">
        <v>578</v>
      </c>
      <c r="E34" s="42" t="s">
        <v>577</v>
      </c>
      <c r="F34" s="21" t="s">
        <v>48</v>
      </c>
      <c r="G34" s="20">
        <v>30</v>
      </c>
      <c r="H34" s="20">
        <v>9</v>
      </c>
      <c r="I34" s="41">
        <f t="shared" si="0"/>
        <v>39</v>
      </c>
      <c r="J34" s="19" t="s">
        <v>57</v>
      </c>
    </row>
    <row r="35" spans="1:10" ht="15.5">
      <c r="A35" s="22">
        <v>28</v>
      </c>
      <c r="B35" s="22">
        <v>23</v>
      </c>
      <c r="C35" s="21" t="s">
        <v>564</v>
      </c>
      <c r="D35" s="39" t="s">
        <v>575</v>
      </c>
      <c r="E35" s="39" t="s">
        <v>574</v>
      </c>
      <c r="F35" s="29" t="s">
        <v>48</v>
      </c>
      <c r="G35" s="20">
        <v>96</v>
      </c>
      <c r="H35" s="20">
        <v>28</v>
      </c>
      <c r="I35" s="41">
        <f t="shared" si="0"/>
        <v>124</v>
      </c>
      <c r="J35" s="19" t="s">
        <v>57</v>
      </c>
    </row>
    <row r="36" spans="1:10" ht="15.5">
      <c r="A36" s="22">
        <v>29</v>
      </c>
      <c r="B36" s="22">
        <v>24</v>
      </c>
      <c r="C36" s="21" t="s">
        <v>561</v>
      </c>
      <c r="D36" s="42" t="s">
        <v>572</v>
      </c>
      <c r="E36" s="39" t="s">
        <v>571</v>
      </c>
      <c r="F36" s="21" t="s">
        <v>48</v>
      </c>
      <c r="G36" s="20">
        <v>25</v>
      </c>
      <c r="H36" s="20">
        <v>7</v>
      </c>
      <c r="I36" s="41">
        <f t="shared" si="0"/>
        <v>32</v>
      </c>
      <c r="J36" s="19" t="s">
        <v>57</v>
      </c>
    </row>
    <row r="37" spans="1:10" ht="15.5">
      <c r="A37" s="22">
        <v>30</v>
      </c>
      <c r="B37" s="22">
        <v>25</v>
      </c>
      <c r="C37" s="21" t="s">
        <v>558</v>
      </c>
      <c r="D37" s="39" t="s">
        <v>569</v>
      </c>
      <c r="E37" s="39" t="s">
        <v>568</v>
      </c>
      <c r="F37" s="29" t="s">
        <v>48</v>
      </c>
      <c r="G37" s="20">
        <v>12</v>
      </c>
      <c r="H37" s="20">
        <v>3</v>
      </c>
      <c r="I37" s="41">
        <f t="shared" si="0"/>
        <v>15</v>
      </c>
      <c r="J37" s="19" t="s">
        <v>57</v>
      </c>
    </row>
    <row r="38" spans="1:10" ht="15.5">
      <c r="A38" s="22">
        <v>31</v>
      </c>
      <c r="B38" s="22">
        <v>26</v>
      </c>
      <c r="C38" s="21" t="s">
        <v>556</v>
      </c>
      <c r="D38" s="42" t="s">
        <v>566</v>
      </c>
      <c r="E38" s="39" t="s">
        <v>565</v>
      </c>
      <c r="F38" s="21" t="s">
        <v>48</v>
      </c>
      <c r="G38" s="20">
        <v>40</v>
      </c>
      <c r="H38" s="20">
        <v>12</v>
      </c>
      <c r="I38" s="41">
        <f t="shared" si="0"/>
        <v>52</v>
      </c>
      <c r="J38" s="19" t="s">
        <v>57</v>
      </c>
    </row>
    <row r="39" spans="1:10" ht="15.5">
      <c r="A39" s="22">
        <v>32</v>
      </c>
      <c r="B39" s="22">
        <v>27</v>
      </c>
      <c r="C39" s="21" t="s">
        <v>552</v>
      </c>
      <c r="D39" s="39" t="s">
        <v>563</v>
      </c>
      <c r="E39" s="39" t="s">
        <v>562</v>
      </c>
      <c r="F39" s="21" t="s">
        <v>48</v>
      </c>
      <c r="G39" s="20">
        <v>132</v>
      </c>
      <c r="H39" s="20">
        <v>39</v>
      </c>
      <c r="I39" s="20">
        <f t="shared" si="0"/>
        <v>171</v>
      </c>
      <c r="J39" s="19" t="s">
        <v>57</v>
      </c>
    </row>
    <row r="40" spans="1:10" ht="15.5">
      <c r="A40" s="22">
        <v>33</v>
      </c>
      <c r="B40" s="22">
        <v>28</v>
      </c>
      <c r="C40" s="21" t="s">
        <v>549</v>
      </c>
      <c r="D40" s="42" t="s">
        <v>560</v>
      </c>
      <c r="E40" s="39" t="s">
        <v>559</v>
      </c>
      <c r="F40" s="21" t="s">
        <v>183</v>
      </c>
      <c r="G40" s="20">
        <v>191</v>
      </c>
      <c r="H40" s="20">
        <v>57</v>
      </c>
      <c r="I40" s="20">
        <f t="shared" si="0"/>
        <v>248</v>
      </c>
      <c r="J40" s="19" t="s">
        <v>57</v>
      </c>
    </row>
    <row r="41" spans="1:10" ht="15.5">
      <c r="A41" s="22">
        <v>34</v>
      </c>
      <c r="B41" s="22">
        <v>29</v>
      </c>
      <c r="C41" s="21" t="s">
        <v>548</v>
      </c>
      <c r="D41" s="42" t="s">
        <v>316</v>
      </c>
      <c r="E41" s="39" t="s">
        <v>557</v>
      </c>
      <c r="F41" s="21" t="s">
        <v>48</v>
      </c>
      <c r="G41" s="20">
        <v>35</v>
      </c>
      <c r="H41" s="20">
        <v>10</v>
      </c>
      <c r="I41" s="20">
        <f t="shared" si="0"/>
        <v>45</v>
      </c>
      <c r="J41" s="19" t="s">
        <v>57</v>
      </c>
    </row>
    <row r="42" spans="1:10" ht="15.5">
      <c r="A42" s="22">
        <v>35</v>
      </c>
      <c r="B42" s="22">
        <v>30</v>
      </c>
      <c r="C42" s="21" t="s">
        <v>546</v>
      </c>
      <c r="D42" s="39" t="s">
        <v>555</v>
      </c>
      <c r="E42" s="39" t="s">
        <v>554</v>
      </c>
      <c r="F42" s="21" t="s">
        <v>553</v>
      </c>
      <c r="G42" s="20">
        <v>4</v>
      </c>
      <c r="H42" s="20">
        <v>1</v>
      </c>
      <c r="I42" s="20">
        <f t="shared" si="0"/>
        <v>5</v>
      </c>
      <c r="J42" s="19" t="s">
        <v>47</v>
      </c>
    </row>
    <row r="43" spans="1:10" ht="46.5">
      <c r="A43" s="22">
        <v>36</v>
      </c>
      <c r="B43" s="22">
        <v>31</v>
      </c>
      <c r="C43" s="21" t="s">
        <v>544</v>
      </c>
      <c r="D43" s="42" t="s">
        <v>551</v>
      </c>
      <c r="E43" s="45" t="s">
        <v>550</v>
      </c>
      <c r="F43" s="21" t="s">
        <v>48</v>
      </c>
      <c r="G43" s="20">
        <v>2</v>
      </c>
      <c r="H43" s="20">
        <v>0</v>
      </c>
      <c r="I43" s="20">
        <f t="shared" si="0"/>
        <v>2</v>
      </c>
      <c r="J43" s="19" t="s">
        <v>57</v>
      </c>
    </row>
    <row r="44" spans="1:10" ht="127">
      <c r="A44" s="22">
        <v>37</v>
      </c>
      <c r="B44" s="22">
        <v>32</v>
      </c>
      <c r="C44" s="21" t="s">
        <v>543</v>
      </c>
      <c r="D44" s="39" t="s">
        <v>547</v>
      </c>
      <c r="E44" s="39" t="s">
        <v>675</v>
      </c>
      <c r="F44" s="21" t="s">
        <v>74</v>
      </c>
      <c r="G44" s="20">
        <v>20</v>
      </c>
      <c r="H44" s="20">
        <v>6</v>
      </c>
      <c r="I44" s="20">
        <f t="shared" si="0"/>
        <v>26</v>
      </c>
      <c r="J44" s="19" t="s">
        <v>57</v>
      </c>
    </row>
    <row r="45" spans="1:10" ht="111.5">
      <c r="A45" s="22">
        <v>38</v>
      </c>
      <c r="B45" s="22">
        <v>33</v>
      </c>
      <c r="C45" s="21" t="s">
        <v>541</v>
      </c>
      <c r="D45" s="39" t="s">
        <v>547</v>
      </c>
      <c r="E45" s="39" t="s">
        <v>676</v>
      </c>
      <c r="F45" s="21" t="s">
        <v>48</v>
      </c>
      <c r="G45" s="20">
        <v>20</v>
      </c>
      <c r="H45" s="20">
        <v>6</v>
      </c>
      <c r="I45" s="20">
        <f t="shared" si="0"/>
        <v>26</v>
      </c>
      <c r="J45" s="19" t="s">
        <v>57</v>
      </c>
    </row>
    <row r="46" spans="1:10" ht="111.5">
      <c r="A46" s="22">
        <v>39</v>
      </c>
      <c r="B46" s="22">
        <v>34</v>
      </c>
      <c r="C46" s="21" t="s">
        <v>538</v>
      </c>
      <c r="D46" s="39" t="s">
        <v>545</v>
      </c>
      <c r="E46" s="39" t="s">
        <v>677</v>
      </c>
      <c r="F46" s="21" t="s">
        <v>48</v>
      </c>
      <c r="G46" s="20">
        <v>150</v>
      </c>
      <c r="H46" s="20">
        <v>45</v>
      </c>
      <c r="I46" s="20">
        <f t="shared" si="0"/>
        <v>195</v>
      </c>
      <c r="J46" s="19" t="s">
        <v>57</v>
      </c>
    </row>
    <row r="47" spans="1:10" ht="111.5">
      <c r="A47" s="22">
        <v>40</v>
      </c>
      <c r="B47" s="22">
        <v>35</v>
      </c>
      <c r="C47" s="21" t="s">
        <v>535</v>
      </c>
      <c r="D47" s="39" t="s">
        <v>542</v>
      </c>
      <c r="E47" s="39" t="s">
        <v>678</v>
      </c>
      <c r="F47" s="21" t="s">
        <v>74</v>
      </c>
      <c r="G47" s="20">
        <v>20</v>
      </c>
      <c r="H47" s="20">
        <v>6</v>
      </c>
      <c r="I47" s="20">
        <f t="shared" si="0"/>
        <v>26</v>
      </c>
      <c r="J47" s="19" t="s">
        <v>57</v>
      </c>
    </row>
    <row r="48" spans="1:10" ht="204.5">
      <c r="A48" s="22">
        <v>41</v>
      </c>
      <c r="B48" s="22">
        <v>36</v>
      </c>
      <c r="C48" s="21" t="s">
        <v>532</v>
      </c>
      <c r="D48" s="39" t="s">
        <v>542</v>
      </c>
      <c r="E48" s="39" t="s">
        <v>679</v>
      </c>
      <c r="F48" s="21" t="s">
        <v>48</v>
      </c>
      <c r="G48" s="20">
        <v>200</v>
      </c>
      <c r="H48" s="20">
        <v>60</v>
      </c>
      <c r="I48" s="20">
        <f t="shared" si="0"/>
        <v>260</v>
      </c>
      <c r="J48" s="19" t="s">
        <v>57</v>
      </c>
    </row>
    <row r="49" spans="1:10" ht="15.5">
      <c r="A49" s="22">
        <v>42</v>
      </c>
      <c r="B49" s="22">
        <v>37</v>
      </c>
      <c r="C49" s="21" t="s">
        <v>530</v>
      </c>
      <c r="D49" s="39" t="s">
        <v>540</v>
      </c>
      <c r="E49" s="39" t="s">
        <v>539</v>
      </c>
      <c r="F49" s="21" t="s">
        <v>48</v>
      </c>
      <c r="G49" s="20">
        <v>82</v>
      </c>
      <c r="H49" s="20">
        <v>24</v>
      </c>
      <c r="I49" s="20">
        <f t="shared" si="0"/>
        <v>106</v>
      </c>
      <c r="J49" s="19" t="s">
        <v>57</v>
      </c>
    </row>
    <row r="50" spans="1:10" ht="31">
      <c r="A50" s="22">
        <v>43</v>
      </c>
      <c r="B50" s="22">
        <v>38</v>
      </c>
      <c r="C50" s="21" t="s">
        <v>527</v>
      </c>
      <c r="D50" s="44" t="s">
        <v>537</v>
      </c>
      <c r="E50" s="44" t="s">
        <v>536</v>
      </c>
      <c r="F50" s="24" t="s">
        <v>48</v>
      </c>
      <c r="G50" s="20">
        <v>24</v>
      </c>
      <c r="H50" s="20">
        <v>7</v>
      </c>
      <c r="I50" s="20">
        <f t="shared" si="0"/>
        <v>31</v>
      </c>
      <c r="J50" s="19" t="s">
        <v>47</v>
      </c>
    </row>
    <row r="51" spans="1:10" ht="31">
      <c r="A51" s="22">
        <v>44</v>
      </c>
      <c r="B51" s="22">
        <v>39</v>
      </c>
      <c r="C51" s="21" t="s">
        <v>524</v>
      </c>
      <c r="D51" s="39" t="s">
        <v>534</v>
      </c>
      <c r="E51" s="39" t="s">
        <v>533</v>
      </c>
      <c r="F51" s="21" t="s">
        <v>48</v>
      </c>
      <c r="G51" s="20">
        <v>7000</v>
      </c>
      <c r="H51" s="20">
        <v>2100</v>
      </c>
      <c r="I51" s="20">
        <f t="shared" si="0"/>
        <v>9100</v>
      </c>
      <c r="J51" s="19" t="s">
        <v>47</v>
      </c>
    </row>
    <row r="52" spans="1:10" ht="142.5">
      <c r="A52" s="22">
        <v>45</v>
      </c>
      <c r="B52" s="22">
        <v>40</v>
      </c>
      <c r="C52" s="21" t="s">
        <v>523</v>
      </c>
      <c r="D52" s="39" t="s">
        <v>531</v>
      </c>
      <c r="E52" s="39" t="s">
        <v>680</v>
      </c>
      <c r="F52" s="21" t="s">
        <v>183</v>
      </c>
      <c r="G52" s="20">
        <v>100</v>
      </c>
      <c r="H52" s="20">
        <v>30</v>
      </c>
      <c r="I52" s="20">
        <f t="shared" si="0"/>
        <v>130</v>
      </c>
      <c r="J52" s="19" t="s">
        <v>57</v>
      </c>
    </row>
    <row r="53" spans="1:10" ht="93">
      <c r="A53" s="22">
        <v>46</v>
      </c>
      <c r="B53" s="22">
        <v>41</v>
      </c>
      <c r="C53" s="21" t="s">
        <v>520</v>
      </c>
      <c r="D53" s="39" t="s">
        <v>529</v>
      </c>
      <c r="E53" s="39" t="s">
        <v>528</v>
      </c>
      <c r="F53" s="21" t="s">
        <v>490</v>
      </c>
      <c r="G53" s="20">
        <v>350</v>
      </c>
      <c r="H53" s="20">
        <v>105</v>
      </c>
      <c r="I53" s="20">
        <f t="shared" si="0"/>
        <v>455</v>
      </c>
      <c r="J53" s="19" t="s">
        <v>57</v>
      </c>
    </row>
    <row r="54" spans="1:10" ht="31">
      <c r="A54" s="22">
        <v>47</v>
      </c>
      <c r="B54" s="22">
        <v>42</v>
      </c>
      <c r="C54" s="21" t="s">
        <v>516</v>
      </c>
      <c r="D54" s="39" t="s">
        <v>526</v>
      </c>
      <c r="E54" s="39" t="s">
        <v>525</v>
      </c>
      <c r="F54" s="21" t="s">
        <v>48</v>
      </c>
      <c r="G54" s="20">
        <v>55000</v>
      </c>
      <c r="H54" s="20">
        <v>16500</v>
      </c>
      <c r="I54" s="20">
        <f t="shared" si="0"/>
        <v>71500</v>
      </c>
      <c r="J54" s="19" t="s">
        <v>57</v>
      </c>
    </row>
    <row r="55" spans="1:10" ht="142.5">
      <c r="A55" s="22">
        <v>48</v>
      </c>
      <c r="B55" s="22">
        <v>43</v>
      </c>
      <c r="C55" s="21" t="s">
        <v>515</v>
      </c>
      <c r="D55" s="39" t="s">
        <v>522</v>
      </c>
      <c r="E55" s="39" t="s">
        <v>681</v>
      </c>
      <c r="F55" s="21" t="s">
        <v>521</v>
      </c>
      <c r="G55" s="20">
        <v>100</v>
      </c>
      <c r="H55" s="20">
        <v>30</v>
      </c>
      <c r="I55" s="20">
        <f t="shared" si="0"/>
        <v>130</v>
      </c>
      <c r="J55" s="19" t="s">
        <v>57</v>
      </c>
    </row>
    <row r="56" spans="1:10" ht="77.5">
      <c r="A56" s="22">
        <v>49</v>
      </c>
      <c r="B56" s="22">
        <v>44</v>
      </c>
      <c r="C56" s="21" t="s">
        <v>513</v>
      </c>
      <c r="D56" s="42" t="s">
        <v>519</v>
      </c>
      <c r="E56" s="39" t="s">
        <v>518</v>
      </c>
      <c r="F56" s="21" t="s">
        <v>517</v>
      </c>
      <c r="G56" s="20">
        <v>120</v>
      </c>
      <c r="H56" s="20">
        <v>36</v>
      </c>
      <c r="I56" s="20">
        <f t="shared" si="0"/>
        <v>156</v>
      </c>
      <c r="J56" s="19" t="s">
        <v>57</v>
      </c>
    </row>
    <row r="57" spans="1:10" ht="96">
      <c r="A57" s="22">
        <v>50</v>
      </c>
      <c r="B57" s="22">
        <v>45</v>
      </c>
      <c r="C57" s="21" t="s">
        <v>510</v>
      </c>
      <c r="D57" s="44" t="s">
        <v>514</v>
      </c>
      <c r="E57" s="44" t="s">
        <v>682</v>
      </c>
      <c r="F57" s="24" t="s">
        <v>178</v>
      </c>
      <c r="G57" s="20">
        <v>120</v>
      </c>
      <c r="H57" s="20">
        <v>36</v>
      </c>
      <c r="I57" s="20">
        <f t="shared" si="0"/>
        <v>156</v>
      </c>
      <c r="J57" s="19" t="s">
        <v>57</v>
      </c>
    </row>
    <row r="58" spans="1:10" ht="96">
      <c r="A58" s="22">
        <v>51</v>
      </c>
      <c r="B58" s="22">
        <v>46</v>
      </c>
      <c r="C58" s="21" t="s">
        <v>507</v>
      </c>
      <c r="D58" s="44" t="s">
        <v>514</v>
      </c>
      <c r="E58" s="44" t="s">
        <v>683</v>
      </c>
      <c r="F58" s="24" t="s">
        <v>178</v>
      </c>
      <c r="G58" s="20">
        <v>120</v>
      </c>
      <c r="H58" s="20">
        <v>36</v>
      </c>
      <c r="I58" s="20">
        <f t="shared" si="0"/>
        <v>156</v>
      </c>
      <c r="J58" s="19" t="s">
        <v>57</v>
      </c>
    </row>
    <row r="59" spans="1:10" ht="46.5">
      <c r="A59" s="22">
        <v>52</v>
      </c>
      <c r="B59" s="22">
        <v>47</v>
      </c>
      <c r="C59" s="21" t="s">
        <v>505</v>
      </c>
      <c r="D59" s="39" t="s">
        <v>512</v>
      </c>
      <c r="E59" s="39" t="s">
        <v>511</v>
      </c>
      <c r="F59" s="21" t="s">
        <v>48</v>
      </c>
      <c r="G59" s="20">
        <v>4000</v>
      </c>
      <c r="H59" s="20">
        <v>1200</v>
      </c>
      <c r="I59" s="20">
        <f t="shared" si="0"/>
        <v>5200</v>
      </c>
      <c r="J59" s="19" t="s">
        <v>57</v>
      </c>
    </row>
    <row r="60" spans="1:10" ht="31">
      <c r="A60" s="22">
        <v>53</v>
      </c>
      <c r="B60" s="22">
        <v>48</v>
      </c>
      <c r="C60" s="21" t="s">
        <v>502</v>
      </c>
      <c r="D60" s="39" t="s">
        <v>509</v>
      </c>
      <c r="E60" s="39" t="s">
        <v>508</v>
      </c>
      <c r="F60" s="21" t="s">
        <v>178</v>
      </c>
      <c r="G60" s="20">
        <v>10</v>
      </c>
      <c r="H60" s="20">
        <v>3</v>
      </c>
      <c r="I60" s="20">
        <f t="shared" si="0"/>
        <v>13</v>
      </c>
      <c r="J60" s="19" t="s">
        <v>57</v>
      </c>
    </row>
    <row r="61" spans="1:10" ht="96">
      <c r="A61" s="22">
        <v>54</v>
      </c>
      <c r="B61" s="22">
        <v>49</v>
      </c>
      <c r="C61" s="21" t="s">
        <v>499</v>
      </c>
      <c r="D61" s="39" t="s">
        <v>504</v>
      </c>
      <c r="E61" s="39" t="s">
        <v>506</v>
      </c>
      <c r="F61" s="21" t="s">
        <v>48</v>
      </c>
      <c r="G61" s="20">
        <v>10</v>
      </c>
      <c r="H61" s="20">
        <v>3</v>
      </c>
      <c r="I61" s="20">
        <f t="shared" si="0"/>
        <v>13</v>
      </c>
      <c r="J61" s="19" t="s">
        <v>57</v>
      </c>
    </row>
    <row r="62" spans="1:10" ht="111.5">
      <c r="A62" s="22">
        <v>55</v>
      </c>
      <c r="B62" s="22">
        <v>50</v>
      </c>
      <c r="C62" s="21" t="s">
        <v>496</v>
      </c>
      <c r="D62" s="39" t="s">
        <v>504</v>
      </c>
      <c r="E62" s="39" t="s">
        <v>503</v>
      </c>
      <c r="F62" s="21" t="s">
        <v>48</v>
      </c>
      <c r="G62" s="20">
        <v>5</v>
      </c>
      <c r="H62" s="20">
        <v>1</v>
      </c>
      <c r="I62" s="20">
        <f t="shared" si="0"/>
        <v>6</v>
      </c>
      <c r="J62" s="19" t="s">
        <v>57</v>
      </c>
    </row>
    <row r="63" spans="1:10" ht="93">
      <c r="A63" s="22">
        <v>56</v>
      </c>
      <c r="B63" s="22">
        <v>51</v>
      </c>
      <c r="C63" s="21" t="s">
        <v>493</v>
      </c>
      <c r="D63" s="39" t="s">
        <v>501</v>
      </c>
      <c r="E63" s="39" t="s">
        <v>500</v>
      </c>
      <c r="F63" s="21" t="s">
        <v>48</v>
      </c>
      <c r="G63" s="20">
        <v>5</v>
      </c>
      <c r="H63" s="20">
        <v>1</v>
      </c>
      <c r="I63" s="20">
        <f t="shared" si="0"/>
        <v>6</v>
      </c>
      <c r="J63" s="19" t="s">
        <v>57</v>
      </c>
    </row>
    <row r="64" spans="1:10" ht="31">
      <c r="A64" s="22">
        <v>57</v>
      </c>
      <c r="B64" s="22">
        <v>52</v>
      </c>
      <c r="C64" s="21" t="s">
        <v>489</v>
      </c>
      <c r="D64" s="39" t="s">
        <v>498</v>
      </c>
      <c r="E64" s="39" t="s">
        <v>497</v>
      </c>
      <c r="F64" s="21" t="s">
        <v>48</v>
      </c>
      <c r="G64" s="20">
        <v>10000</v>
      </c>
      <c r="H64" s="20">
        <v>3000</v>
      </c>
      <c r="I64" s="20">
        <f t="shared" si="0"/>
        <v>13000</v>
      </c>
      <c r="J64" s="19" t="s">
        <v>57</v>
      </c>
    </row>
    <row r="65" spans="1:10" ht="31">
      <c r="A65" s="22">
        <v>58</v>
      </c>
      <c r="B65" s="22">
        <v>53</v>
      </c>
      <c r="C65" s="21" t="s">
        <v>487</v>
      </c>
      <c r="D65" s="39" t="s">
        <v>495</v>
      </c>
      <c r="E65" s="39" t="s">
        <v>494</v>
      </c>
      <c r="F65" s="21" t="s">
        <v>48</v>
      </c>
      <c r="G65" s="20">
        <v>5000</v>
      </c>
      <c r="H65" s="20">
        <v>1500</v>
      </c>
      <c r="I65" s="20">
        <f t="shared" si="0"/>
        <v>6500</v>
      </c>
      <c r="J65" s="19" t="s">
        <v>57</v>
      </c>
    </row>
    <row r="66" spans="1:10" ht="31">
      <c r="A66" s="22">
        <v>59</v>
      </c>
      <c r="B66" s="22">
        <v>54</v>
      </c>
      <c r="C66" s="21" t="s">
        <v>484</v>
      </c>
      <c r="D66" s="39" t="s">
        <v>492</v>
      </c>
      <c r="E66" s="39" t="s">
        <v>491</v>
      </c>
      <c r="F66" s="21" t="s">
        <v>490</v>
      </c>
      <c r="G66" s="20">
        <v>100</v>
      </c>
      <c r="H66" s="20">
        <v>30</v>
      </c>
      <c r="I66" s="20">
        <f t="shared" si="0"/>
        <v>130</v>
      </c>
      <c r="J66" s="19" t="s">
        <v>57</v>
      </c>
    </row>
    <row r="67" spans="1:10" ht="31">
      <c r="A67" s="22">
        <v>60</v>
      </c>
      <c r="B67" s="22">
        <v>55</v>
      </c>
      <c r="C67" s="21" t="s">
        <v>481</v>
      </c>
      <c r="D67" s="39" t="s">
        <v>486</v>
      </c>
      <c r="E67" s="39" t="s">
        <v>488</v>
      </c>
      <c r="F67" s="21" t="s">
        <v>48</v>
      </c>
      <c r="G67" s="20">
        <v>80</v>
      </c>
      <c r="H67" s="20">
        <v>24</v>
      </c>
      <c r="I67" s="20">
        <f t="shared" si="0"/>
        <v>104</v>
      </c>
      <c r="J67" s="19" t="s">
        <v>57</v>
      </c>
    </row>
    <row r="68" spans="1:10" ht="46.5">
      <c r="A68" s="22">
        <v>61</v>
      </c>
      <c r="B68" s="22">
        <v>56</v>
      </c>
      <c r="C68" s="21" t="s">
        <v>478</v>
      </c>
      <c r="D68" s="39" t="s">
        <v>486</v>
      </c>
      <c r="E68" s="39" t="s">
        <v>485</v>
      </c>
      <c r="F68" s="21" t="s">
        <v>48</v>
      </c>
      <c r="G68" s="20">
        <v>3000</v>
      </c>
      <c r="H68" s="20">
        <v>900</v>
      </c>
      <c r="I68" s="20">
        <f t="shared" si="0"/>
        <v>3900</v>
      </c>
      <c r="J68" s="19" t="s">
        <v>57</v>
      </c>
    </row>
    <row r="69" spans="1:10" ht="31">
      <c r="A69" s="22">
        <v>62</v>
      </c>
      <c r="B69" s="22">
        <v>57</v>
      </c>
      <c r="C69" s="21" t="s">
        <v>475</v>
      </c>
      <c r="D69" s="39" t="s">
        <v>483</v>
      </c>
      <c r="E69" s="39" t="s">
        <v>482</v>
      </c>
      <c r="F69" s="21" t="s">
        <v>48</v>
      </c>
      <c r="G69" s="20">
        <v>500</v>
      </c>
      <c r="H69" s="20">
        <v>150</v>
      </c>
      <c r="I69" s="20">
        <f t="shared" ref="I69:I132" si="1">G69+H69</f>
        <v>650</v>
      </c>
      <c r="J69" s="19" t="s">
        <v>57</v>
      </c>
    </row>
    <row r="70" spans="1:10" ht="93">
      <c r="A70" s="22">
        <v>63</v>
      </c>
      <c r="B70" s="22">
        <v>58</v>
      </c>
      <c r="C70" s="21" t="s">
        <v>472</v>
      </c>
      <c r="D70" s="39" t="s">
        <v>480</v>
      </c>
      <c r="E70" s="39" t="s">
        <v>479</v>
      </c>
      <c r="F70" s="21" t="s">
        <v>48</v>
      </c>
      <c r="G70" s="20">
        <v>5000</v>
      </c>
      <c r="H70" s="20">
        <v>1500</v>
      </c>
      <c r="I70" s="20">
        <f t="shared" si="1"/>
        <v>6500</v>
      </c>
      <c r="J70" s="19" t="s">
        <v>57</v>
      </c>
    </row>
    <row r="71" spans="1:10" ht="46.5">
      <c r="A71" s="22">
        <v>64</v>
      </c>
      <c r="B71" s="22">
        <v>59</v>
      </c>
      <c r="C71" s="21" t="s">
        <v>469</v>
      </c>
      <c r="D71" s="39" t="s">
        <v>477</v>
      </c>
      <c r="E71" s="39" t="s">
        <v>476</v>
      </c>
      <c r="F71" s="21" t="s">
        <v>183</v>
      </c>
      <c r="G71" s="20">
        <v>1000</v>
      </c>
      <c r="H71" s="20">
        <v>300</v>
      </c>
      <c r="I71" s="20">
        <f t="shared" si="1"/>
        <v>1300</v>
      </c>
      <c r="J71" s="19" t="s">
        <v>57</v>
      </c>
    </row>
    <row r="72" spans="1:10" ht="108.5">
      <c r="A72" s="22">
        <v>65</v>
      </c>
      <c r="B72" s="22">
        <v>60</v>
      </c>
      <c r="C72" s="21" t="s">
        <v>465</v>
      </c>
      <c r="D72" s="39" t="s">
        <v>474</v>
      </c>
      <c r="E72" s="39" t="s">
        <v>473</v>
      </c>
      <c r="F72" s="21" t="s">
        <v>183</v>
      </c>
      <c r="G72" s="20">
        <v>100000</v>
      </c>
      <c r="H72" s="20">
        <v>30000</v>
      </c>
      <c r="I72" s="20">
        <f t="shared" si="1"/>
        <v>130000</v>
      </c>
      <c r="J72" s="19" t="s">
        <v>57</v>
      </c>
    </row>
    <row r="73" spans="1:10" ht="31">
      <c r="A73" s="22">
        <v>66</v>
      </c>
      <c r="B73" s="22">
        <v>61</v>
      </c>
      <c r="C73" s="21" t="s">
        <v>462</v>
      </c>
      <c r="D73" s="39" t="s">
        <v>471</v>
      </c>
      <c r="E73" s="39" t="s">
        <v>470</v>
      </c>
      <c r="F73" s="21" t="s">
        <v>48</v>
      </c>
      <c r="G73" s="20">
        <v>100</v>
      </c>
      <c r="H73" s="20">
        <v>30</v>
      </c>
      <c r="I73" s="20">
        <f t="shared" si="1"/>
        <v>130</v>
      </c>
      <c r="J73" s="19" t="s">
        <v>57</v>
      </c>
    </row>
    <row r="74" spans="1:10" ht="93">
      <c r="A74" s="22">
        <v>67</v>
      </c>
      <c r="B74" s="22">
        <v>62</v>
      </c>
      <c r="C74" s="21" t="s">
        <v>459</v>
      </c>
      <c r="D74" s="39" t="s">
        <v>468</v>
      </c>
      <c r="E74" s="39" t="s">
        <v>467</v>
      </c>
      <c r="F74" s="21" t="s">
        <v>466</v>
      </c>
      <c r="G74" s="20">
        <v>10000</v>
      </c>
      <c r="H74" s="20">
        <v>3000</v>
      </c>
      <c r="I74" s="20">
        <f t="shared" si="1"/>
        <v>13000</v>
      </c>
      <c r="J74" s="19" t="s">
        <v>57</v>
      </c>
    </row>
    <row r="75" spans="1:10" ht="46.5">
      <c r="A75" s="22">
        <v>68</v>
      </c>
      <c r="B75" s="22">
        <v>63</v>
      </c>
      <c r="C75" s="21" t="s">
        <v>456</v>
      </c>
      <c r="D75" s="39" t="s">
        <v>464</v>
      </c>
      <c r="E75" s="39" t="s">
        <v>463</v>
      </c>
      <c r="F75" s="21" t="s">
        <v>48</v>
      </c>
      <c r="G75" s="20">
        <v>19600</v>
      </c>
      <c r="H75" s="20">
        <v>5880</v>
      </c>
      <c r="I75" s="20">
        <f t="shared" si="1"/>
        <v>25480</v>
      </c>
      <c r="J75" s="19" t="s">
        <v>57</v>
      </c>
    </row>
    <row r="76" spans="1:10" ht="46.5">
      <c r="A76" s="22">
        <v>69</v>
      </c>
      <c r="B76" s="22">
        <v>64</v>
      </c>
      <c r="C76" s="21" t="s">
        <v>453</v>
      </c>
      <c r="D76" s="39" t="s">
        <v>461</v>
      </c>
      <c r="E76" s="39" t="s">
        <v>460</v>
      </c>
      <c r="F76" s="21" t="s">
        <v>48</v>
      </c>
      <c r="G76" s="20">
        <v>20000</v>
      </c>
      <c r="H76" s="20">
        <v>6000</v>
      </c>
      <c r="I76" s="20">
        <f t="shared" si="1"/>
        <v>26000</v>
      </c>
      <c r="J76" s="19" t="s">
        <v>57</v>
      </c>
    </row>
    <row r="77" spans="1:10" ht="139.5">
      <c r="A77" s="22">
        <v>70</v>
      </c>
      <c r="B77" s="22">
        <v>65</v>
      </c>
      <c r="C77" s="21" t="s">
        <v>450</v>
      </c>
      <c r="D77" s="39" t="s">
        <v>458</v>
      </c>
      <c r="E77" s="39" t="s">
        <v>457</v>
      </c>
      <c r="F77" s="21" t="s">
        <v>48</v>
      </c>
      <c r="G77" s="20">
        <v>5000</v>
      </c>
      <c r="H77" s="20">
        <v>1500</v>
      </c>
      <c r="I77" s="20">
        <f t="shared" si="1"/>
        <v>6500</v>
      </c>
      <c r="J77" s="19" t="s">
        <v>47</v>
      </c>
    </row>
    <row r="78" spans="1:10" ht="124">
      <c r="A78" s="22">
        <v>71</v>
      </c>
      <c r="B78" s="22">
        <v>66</v>
      </c>
      <c r="C78" s="21" t="s">
        <v>447</v>
      </c>
      <c r="D78" s="39" t="s">
        <v>455</v>
      </c>
      <c r="E78" s="39" t="s">
        <v>454</v>
      </c>
      <c r="F78" s="21" t="s">
        <v>48</v>
      </c>
      <c r="G78" s="20">
        <v>1000</v>
      </c>
      <c r="H78" s="20">
        <v>300</v>
      </c>
      <c r="I78" s="20">
        <f t="shared" si="1"/>
        <v>1300</v>
      </c>
      <c r="J78" s="19" t="s">
        <v>57</v>
      </c>
    </row>
    <row r="79" spans="1:10" ht="139.5">
      <c r="A79" s="22">
        <v>72</v>
      </c>
      <c r="B79" s="22">
        <v>67</v>
      </c>
      <c r="C79" s="21" t="s">
        <v>444</v>
      </c>
      <c r="D79" s="39" t="s">
        <v>452</v>
      </c>
      <c r="E79" s="39" t="s">
        <v>451</v>
      </c>
      <c r="F79" s="21" t="s">
        <v>48</v>
      </c>
      <c r="G79" s="20">
        <v>3300</v>
      </c>
      <c r="H79" s="20">
        <v>990</v>
      </c>
      <c r="I79" s="20">
        <f t="shared" si="1"/>
        <v>4290</v>
      </c>
      <c r="J79" s="19" t="s">
        <v>57</v>
      </c>
    </row>
    <row r="80" spans="1:10" ht="31">
      <c r="A80" s="22">
        <v>73</v>
      </c>
      <c r="B80" s="22">
        <v>68</v>
      </c>
      <c r="C80" s="21" t="s">
        <v>440</v>
      </c>
      <c r="D80" s="39" t="s">
        <v>449</v>
      </c>
      <c r="E80" s="39" t="s">
        <v>448</v>
      </c>
      <c r="F80" s="21" t="s">
        <v>441</v>
      </c>
      <c r="G80" s="20">
        <v>50000</v>
      </c>
      <c r="H80" s="20">
        <v>15000</v>
      </c>
      <c r="I80" s="20">
        <f t="shared" si="1"/>
        <v>65000</v>
      </c>
      <c r="J80" s="19" t="s">
        <v>47</v>
      </c>
    </row>
    <row r="81" spans="1:10" ht="31">
      <c r="A81" s="22">
        <v>74</v>
      </c>
      <c r="B81" s="22">
        <v>69</v>
      </c>
      <c r="C81" s="21" t="s">
        <v>437</v>
      </c>
      <c r="D81" s="39" t="s">
        <v>446</v>
      </c>
      <c r="E81" s="39" t="s">
        <v>445</v>
      </c>
      <c r="F81" s="21" t="s">
        <v>441</v>
      </c>
      <c r="G81" s="20">
        <v>25000</v>
      </c>
      <c r="H81" s="20">
        <v>7500</v>
      </c>
      <c r="I81" s="20">
        <f t="shared" si="1"/>
        <v>32500</v>
      </c>
      <c r="J81" s="19" t="s">
        <v>57</v>
      </c>
    </row>
    <row r="82" spans="1:10" ht="31">
      <c r="A82" s="22">
        <v>75</v>
      </c>
      <c r="B82" s="22">
        <v>70</v>
      </c>
      <c r="C82" s="21" t="s">
        <v>434</v>
      </c>
      <c r="D82" s="39" t="s">
        <v>443</v>
      </c>
      <c r="E82" s="39" t="s">
        <v>442</v>
      </c>
      <c r="F82" s="21" t="s">
        <v>441</v>
      </c>
      <c r="G82" s="20">
        <v>200</v>
      </c>
      <c r="H82" s="20">
        <v>60</v>
      </c>
      <c r="I82" s="20">
        <f t="shared" si="1"/>
        <v>260</v>
      </c>
      <c r="J82" s="19" t="s">
        <v>57</v>
      </c>
    </row>
    <row r="83" spans="1:10" ht="15.5">
      <c r="A83" s="22">
        <v>76</v>
      </c>
      <c r="B83" s="22">
        <v>71</v>
      </c>
      <c r="C83" s="21" t="s">
        <v>431</v>
      </c>
      <c r="D83" s="39" t="s">
        <v>439</v>
      </c>
      <c r="E83" s="39" t="s">
        <v>438</v>
      </c>
      <c r="F83" s="21" t="s">
        <v>178</v>
      </c>
      <c r="G83" s="20">
        <v>8</v>
      </c>
      <c r="H83" s="20">
        <v>2</v>
      </c>
      <c r="I83" s="20">
        <f t="shared" si="1"/>
        <v>10</v>
      </c>
      <c r="J83" s="19" t="s">
        <v>57</v>
      </c>
    </row>
    <row r="84" spans="1:10" ht="31">
      <c r="A84" s="22">
        <v>77</v>
      </c>
      <c r="B84" s="22">
        <v>72</v>
      </c>
      <c r="C84" s="21" t="s">
        <v>429</v>
      </c>
      <c r="D84" s="44" t="s">
        <v>436</v>
      </c>
      <c r="E84" s="44" t="s">
        <v>435</v>
      </c>
      <c r="F84" s="24" t="s">
        <v>178</v>
      </c>
      <c r="G84" s="20">
        <v>300</v>
      </c>
      <c r="H84" s="20">
        <v>90</v>
      </c>
      <c r="I84" s="20">
        <f t="shared" si="1"/>
        <v>390</v>
      </c>
      <c r="J84" s="19" t="s">
        <v>57</v>
      </c>
    </row>
    <row r="85" spans="1:10" ht="15.5">
      <c r="A85" s="22">
        <v>78</v>
      </c>
      <c r="B85" s="22">
        <v>73</v>
      </c>
      <c r="C85" s="21" t="s">
        <v>426</v>
      </c>
      <c r="D85" s="39" t="s">
        <v>433</v>
      </c>
      <c r="E85" s="39" t="s">
        <v>432</v>
      </c>
      <c r="F85" s="28" t="s">
        <v>48</v>
      </c>
      <c r="G85" s="20">
        <v>10</v>
      </c>
      <c r="H85" s="20">
        <v>3</v>
      </c>
      <c r="I85" s="20">
        <f t="shared" si="1"/>
        <v>13</v>
      </c>
      <c r="J85" s="19" t="s">
        <v>57</v>
      </c>
    </row>
    <row r="86" spans="1:10" ht="15.5">
      <c r="A86" s="22">
        <v>79</v>
      </c>
      <c r="B86" s="22">
        <v>74</v>
      </c>
      <c r="C86" s="21" t="s">
        <v>424</v>
      </c>
      <c r="D86" s="42" t="s">
        <v>430</v>
      </c>
      <c r="E86" s="39" t="s">
        <v>425</v>
      </c>
      <c r="F86" s="21" t="s">
        <v>48</v>
      </c>
      <c r="G86" s="20">
        <v>4500</v>
      </c>
      <c r="H86" s="20">
        <v>1350</v>
      </c>
      <c r="I86" s="20">
        <f t="shared" si="1"/>
        <v>5850</v>
      </c>
      <c r="J86" s="19" t="s">
        <v>57</v>
      </c>
    </row>
    <row r="87" spans="1:10" ht="15.5">
      <c r="A87" s="22">
        <v>80</v>
      </c>
      <c r="B87" s="22">
        <v>75</v>
      </c>
      <c r="C87" s="21" t="s">
        <v>421</v>
      </c>
      <c r="D87" s="44" t="s">
        <v>428</v>
      </c>
      <c r="E87" s="44" t="s">
        <v>427</v>
      </c>
      <c r="F87" s="24" t="s">
        <v>48</v>
      </c>
      <c r="G87" s="20">
        <v>620</v>
      </c>
      <c r="H87" s="20">
        <v>186</v>
      </c>
      <c r="I87" s="20">
        <f t="shared" si="1"/>
        <v>806</v>
      </c>
      <c r="J87" s="19" t="s">
        <v>57</v>
      </c>
    </row>
    <row r="88" spans="1:10" ht="15.5">
      <c r="A88" s="22">
        <v>81</v>
      </c>
      <c r="B88" s="22">
        <v>76</v>
      </c>
      <c r="C88" s="21" t="s">
        <v>419</v>
      </c>
      <c r="D88" s="39" t="s">
        <v>423</v>
      </c>
      <c r="E88" s="39" t="s">
        <v>425</v>
      </c>
      <c r="F88" s="21" t="s">
        <v>48</v>
      </c>
      <c r="G88" s="20">
        <v>700000</v>
      </c>
      <c r="H88" s="20">
        <v>210000</v>
      </c>
      <c r="I88" s="20">
        <f t="shared" si="1"/>
        <v>910000</v>
      </c>
      <c r="J88" s="19" t="s">
        <v>57</v>
      </c>
    </row>
    <row r="89" spans="1:10" ht="15.5">
      <c r="A89" s="22">
        <v>82</v>
      </c>
      <c r="B89" s="22">
        <v>77</v>
      </c>
      <c r="C89" s="21" t="s">
        <v>416</v>
      </c>
      <c r="D89" s="39" t="s">
        <v>423</v>
      </c>
      <c r="E89" s="39" t="s">
        <v>422</v>
      </c>
      <c r="F89" s="21" t="s">
        <v>48</v>
      </c>
      <c r="G89" s="20">
        <v>700000</v>
      </c>
      <c r="H89" s="20">
        <v>210000</v>
      </c>
      <c r="I89" s="20">
        <f t="shared" si="1"/>
        <v>910000</v>
      </c>
      <c r="J89" s="19" t="s">
        <v>57</v>
      </c>
    </row>
    <row r="90" spans="1:10" ht="65">
      <c r="A90" s="22">
        <v>83</v>
      </c>
      <c r="B90" s="22">
        <v>78</v>
      </c>
      <c r="C90" s="21" t="s">
        <v>414</v>
      </c>
      <c r="D90" s="39" t="s">
        <v>420</v>
      </c>
      <c r="E90" s="39" t="s">
        <v>684</v>
      </c>
      <c r="F90" s="21" t="s">
        <v>48</v>
      </c>
      <c r="G90" s="20">
        <v>300</v>
      </c>
      <c r="H90" s="20">
        <v>90</v>
      </c>
      <c r="I90" s="20">
        <f t="shared" si="1"/>
        <v>390</v>
      </c>
      <c r="J90" s="19" t="s">
        <v>57</v>
      </c>
    </row>
    <row r="91" spans="1:10" ht="46.5">
      <c r="A91" s="22">
        <v>84</v>
      </c>
      <c r="B91" s="22">
        <v>79</v>
      </c>
      <c r="C91" s="21" t="s">
        <v>412</v>
      </c>
      <c r="D91" s="42" t="s">
        <v>418</v>
      </c>
      <c r="E91" s="39" t="s">
        <v>417</v>
      </c>
      <c r="F91" s="28" t="s">
        <v>48</v>
      </c>
      <c r="G91" s="20">
        <v>4</v>
      </c>
      <c r="H91" s="20">
        <v>1</v>
      </c>
      <c r="I91" s="20">
        <f t="shared" si="1"/>
        <v>5</v>
      </c>
      <c r="J91" s="19" t="s">
        <v>57</v>
      </c>
    </row>
    <row r="92" spans="1:10" ht="173.5">
      <c r="A92" s="22">
        <v>85</v>
      </c>
      <c r="B92" s="22">
        <v>80</v>
      </c>
      <c r="C92" s="21" t="s">
        <v>410</v>
      </c>
      <c r="D92" s="39" t="s">
        <v>415</v>
      </c>
      <c r="E92" s="52" t="s">
        <v>685</v>
      </c>
      <c r="F92" s="21" t="s">
        <v>48</v>
      </c>
      <c r="G92" s="20">
        <v>20000</v>
      </c>
      <c r="H92" s="20">
        <v>6000</v>
      </c>
      <c r="I92" s="20">
        <f t="shared" si="1"/>
        <v>26000</v>
      </c>
      <c r="J92" s="19" t="s">
        <v>57</v>
      </c>
    </row>
    <row r="93" spans="1:10" ht="80.5">
      <c r="A93" s="22">
        <v>86</v>
      </c>
      <c r="B93" s="22">
        <v>81</v>
      </c>
      <c r="C93" s="21" t="s">
        <v>407</v>
      </c>
      <c r="D93" s="39" t="s">
        <v>413</v>
      </c>
      <c r="E93" s="39" t="s">
        <v>686</v>
      </c>
      <c r="F93" s="21" t="s">
        <v>48</v>
      </c>
      <c r="G93" s="20">
        <v>21000</v>
      </c>
      <c r="H93" s="20">
        <v>6300</v>
      </c>
      <c r="I93" s="20">
        <f t="shared" si="1"/>
        <v>27300</v>
      </c>
      <c r="J93" s="19" t="s">
        <v>57</v>
      </c>
    </row>
    <row r="94" spans="1:10" ht="96">
      <c r="A94" s="22">
        <v>87</v>
      </c>
      <c r="B94" s="22">
        <v>82</v>
      </c>
      <c r="C94" s="21" t="s">
        <v>404</v>
      </c>
      <c r="D94" s="39" t="s">
        <v>411</v>
      </c>
      <c r="E94" s="39" t="s">
        <v>687</v>
      </c>
      <c r="F94" s="21" t="s">
        <v>48</v>
      </c>
      <c r="G94" s="20">
        <v>15000</v>
      </c>
      <c r="H94" s="20">
        <v>4500</v>
      </c>
      <c r="I94" s="20">
        <f t="shared" si="1"/>
        <v>19500</v>
      </c>
      <c r="J94" s="19" t="s">
        <v>57</v>
      </c>
    </row>
    <row r="95" spans="1:10" ht="31">
      <c r="A95" s="22">
        <v>88</v>
      </c>
      <c r="B95" s="22">
        <v>83</v>
      </c>
      <c r="C95" s="21" t="s">
        <v>402</v>
      </c>
      <c r="D95" s="39" t="s">
        <v>409</v>
      </c>
      <c r="E95" s="39" t="s">
        <v>408</v>
      </c>
      <c r="F95" s="21" t="s">
        <v>48</v>
      </c>
      <c r="G95" s="20">
        <v>500</v>
      </c>
      <c r="H95" s="20">
        <v>150</v>
      </c>
      <c r="I95" s="20">
        <f t="shared" si="1"/>
        <v>650</v>
      </c>
      <c r="J95" s="19" t="s">
        <v>57</v>
      </c>
    </row>
    <row r="96" spans="1:10" ht="46.5">
      <c r="A96" s="22">
        <v>89</v>
      </c>
      <c r="B96" s="22">
        <v>84</v>
      </c>
      <c r="C96" s="21" t="s">
        <v>399</v>
      </c>
      <c r="D96" s="39" t="s">
        <v>406</v>
      </c>
      <c r="E96" s="39" t="s">
        <v>405</v>
      </c>
      <c r="F96" s="21" t="s">
        <v>48</v>
      </c>
      <c r="G96" s="20">
        <v>200</v>
      </c>
      <c r="H96" s="20">
        <v>60</v>
      </c>
      <c r="I96" s="20">
        <f t="shared" si="1"/>
        <v>260</v>
      </c>
      <c r="J96" s="19" t="s">
        <v>57</v>
      </c>
    </row>
    <row r="97" spans="1:10" ht="173.5">
      <c r="A97" s="22">
        <v>90</v>
      </c>
      <c r="B97" s="22">
        <v>85</v>
      </c>
      <c r="C97" s="21" t="s">
        <v>396</v>
      </c>
      <c r="D97" s="39" t="s">
        <v>403</v>
      </c>
      <c r="E97" s="39" t="s">
        <v>688</v>
      </c>
      <c r="F97" s="21" t="s">
        <v>48</v>
      </c>
      <c r="G97" s="20">
        <v>1000</v>
      </c>
      <c r="H97" s="20">
        <v>300</v>
      </c>
      <c r="I97" s="20">
        <f t="shared" si="1"/>
        <v>1300</v>
      </c>
      <c r="J97" s="19" t="s">
        <v>57</v>
      </c>
    </row>
    <row r="98" spans="1:10" ht="62">
      <c r="A98" s="22">
        <v>91</v>
      </c>
      <c r="B98" s="22">
        <v>86</v>
      </c>
      <c r="C98" s="21" t="s">
        <v>393</v>
      </c>
      <c r="D98" s="39" t="s">
        <v>401</v>
      </c>
      <c r="E98" s="39" t="s">
        <v>400</v>
      </c>
      <c r="F98" s="21" t="s">
        <v>48</v>
      </c>
      <c r="G98" s="20">
        <v>2000</v>
      </c>
      <c r="H98" s="20">
        <v>600</v>
      </c>
      <c r="I98" s="20">
        <f t="shared" si="1"/>
        <v>2600</v>
      </c>
      <c r="J98" s="19" t="s">
        <v>57</v>
      </c>
    </row>
    <row r="99" spans="1:10" ht="46.5">
      <c r="A99" s="22">
        <v>92</v>
      </c>
      <c r="B99" s="22">
        <v>87</v>
      </c>
      <c r="C99" s="21" t="s">
        <v>390</v>
      </c>
      <c r="D99" s="39" t="s">
        <v>398</v>
      </c>
      <c r="E99" s="39" t="s">
        <v>397</v>
      </c>
      <c r="F99" s="21" t="s">
        <v>48</v>
      </c>
      <c r="G99" s="20">
        <v>3000</v>
      </c>
      <c r="H99" s="20">
        <v>900</v>
      </c>
      <c r="I99" s="20">
        <f t="shared" si="1"/>
        <v>3900</v>
      </c>
      <c r="J99" s="19" t="s">
        <v>57</v>
      </c>
    </row>
    <row r="100" spans="1:10" ht="46.5">
      <c r="A100" s="22">
        <v>93</v>
      </c>
      <c r="B100" s="22">
        <v>88</v>
      </c>
      <c r="C100" s="21" t="s">
        <v>386</v>
      </c>
      <c r="D100" s="42" t="s">
        <v>395</v>
      </c>
      <c r="E100" s="39" t="s">
        <v>394</v>
      </c>
      <c r="F100" s="21" t="s">
        <v>48</v>
      </c>
      <c r="G100" s="20">
        <v>200</v>
      </c>
      <c r="H100" s="20">
        <v>60</v>
      </c>
      <c r="I100" s="20">
        <f t="shared" si="1"/>
        <v>260</v>
      </c>
      <c r="J100" s="19" t="s">
        <v>57</v>
      </c>
    </row>
    <row r="101" spans="1:10" ht="15.5">
      <c r="A101" s="22">
        <v>94</v>
      </c>
      <c r="B101" s="22">
        <v>89</v>
      </c>
      <c r="C101" s="21" t="s">
        <v>383</v>
      </c>
      <c r="D101" s="39" t="s">
        <v>392</v>
      </c>
      <c r="E101" s="39" t="s">
        <v>391</v>
      </c>
      <c r="F101" s="21" t="s">
        <v>48</v>
      </c>
      <c r="G101" s="20">
        <v>1000</v>
      </c>
      <c r="H101" s="20">
        <v>300</v>
      </c>
      <c r="I101" s="20">
        <f t="shared" si="1"/>
        <v>1300</v>
      </c>
      <c r="J101" s="19" t="s">
        <v>57</v>
      </c>
    </row>
    <row r="102" spans="1:10" ht="31">
      <c r="A102" s="22">
        <v>95</v>
      </c>
      <c r="B102" s="22">
        <v>90</v>
      </c>
      <c r="C102" s="21" t="s">
        <v>380</v>
      </c>
      <c r="D102" s="39" t="s">
        <v>389</v>
      </c>
      <c r="E102" s="39" t="s">
        <v>388</v>
      </c>
      <c r="F102" s="21" t="s">
        <v>387</v>
      </c>
      <c r="G102" s="20">
        <v>100</v>
      </c>
      <c r="H102" s="20">
        <v>30</v>
      </c>
      <c r="I102" s="20">
        <f t="shared" si="1"/>
        <v>130</v>
      </c>
      <c r="J102" s="19" t="s">
        <v>57</v>
      </c>
    </row>
    <row r="103" spans="1:10" ht="46.5">
      <c r="A103" s="22">
        <v>96</v>
      </c>
      <c r="B103" s="22">
        <v>91</v>
      </c>
      <c r="C103" s="21" t="s">
        <v>377</v>
      </c>
      <c r="D103" s="39" t="s">
        <v>385</v>
      </c>
      <c r="E103" s="39" t="s">
        <v>384</v>
      </c>
      <c r="F103" s="21" t="s">
        <v>48</v>
      </c>
      <c r="G103" s="20">
        <v>800</v>
      </c>
      <c r="H103" s="20">
        <v>240</v>
      </c>
      <c r="I103" s="20">
        <f t="shared" si="1"/>
        <v>1040</v>
      </c>
      <c r="J103" s="19" t="s">
        <v>57</v>
      </c>
    </row>
    <row r="104" spans="1:10" ht="77.5">
      <c r="A104" s="22">
        <v>97</v>
      </c>
      <c r="B104" s="22">
        <v>92</v>
      </c>
      <c r="C104" s="21" t="s">
        <v>374</v>
      </c>
      <c r="D104" s="39" t="s">
        <v>382</v>
      </c>
      <c r="E104" s="39" t="s">
        <v>381</v>
      </c>
      <c r="F104" s="21" t="s">
        <v>48</v>
      </c>
      <c r="G104" s="20">
        <v>5500</v>
      </c>
      <c r="H104" s="20">
        <v>1650</v>
      </c>
      <c r="I104" s="20">
        <f t="shared" si="1"/>
        <v>7150</v>
      </c>
      <c r="J104" s="19" t="s">
        <v>57</v>
      </c>
    </row>
    <row r="105" spans="1:10" ht="108.5">
      <c r="A105" s="22">
        <v>98</v>
      </c>
      <c r="B105" s="22">
        <v>93</v>
      </c>
      <c r="C105" s="21" t="s">
        <v>371</v>
      </c>
      <c r="D105" s="39" t="s">
        <v>379</v>
      </c>
      <c r="E105" s="39" t="s">
        <v>378</v>
      </c>
      <c r="F105" s="21" t="s">
        <v>48</v>
      </c>
      <c r="G105" s="20">
        <v>2000</v>
      </c>
      <c r="H105" s="20">
        <v>600</v>
      </c>
      <c r="I105" s="20">
        <f t="shared" si="1"/>
        <v>2600</v>
      </c>
      <c r="J105" s="19" t="s">
        <v>57</v>
      </c>
    </row>
    <row r="106" spans="1:10" ht="77.5">
      <c r="A106" s="22">
        <v>99</v>
      </c>
      <c r="B106" s="22">
        <v>94</v>
      </c>
      <c r="C106" s="21" t="s">
        <v>368</v>
      </c>
      <c r="D106" s="39" t="s">
        <v>376</v>
      </c>
      <c r="E106" s="39" t="s">
        <v>375</v>
      </c>
      <c r="F106" s="21" t="s">
        <v>178</v>
      </c>
      <c r="G106" s="20">
        <v>6</v>
      </c>
      <c r="H106" s="20">
        <v>1</v>
      </c>
      <c r="I106" s="20">
        <f t="shared" si="1"/>
        <v>7</v>
      </c>
      <c r="J106" s="19" t="s">
        <v>57</v>
      </c>
    </row>
    <row r="107" spans="1:10" ht="77.5">
      <c r="A107" s="22">
        <v>100</v>
      </c>
      <c r="B107" s="22">
        <v>95</v>
      </c>
      <c r="C107" s="21" t="s">
        <v>365</v>
      </c>
      <c r="D107" s="39" t="s">
        <v>373</v>
      </c>
      <c r="E107" s="39" t="s">
        <v>372</v>
      </c>
      <c r="F107" s="21" t="s">
        <v>178</v>
      </c>
      <c r="G107" s="20">
        <v>4</v>
      </c>
      <c r="H107" s="20">
        <v>1</v>
      </c>
      <c r="I107" s="20">
        <f t="shared" si="1"/>
        <v>5</v>
      </c>
      <c r="J107" s="19" t="s">
        <v>57</v>
      </c>
    </row>
    <row r="108" spans="1:10" ht="77.5">
      <c r="A108" s="22">
        <v>101</v>
      </c>
      <c r="B108" s="22">
        <v>96</v>
      </c>
      <c r="C108" s="21" t="s">
        <v>362</v>
      </c>
      <c r="D108" s="39" t="s">
        <v>370</v>
      </c>
      <c r="E108" s="39" t="s">
        <v>369</v>
      </c>
      <c r="F108" s="21" t="s">
        <v>178</v>
      </c>
      <c r="G108" s="20">
        <v>4</v>
      </c>
      <c r="H108" s="20">
        <v>1</v>
      </c>
      <c r="I108" s="20">
        <f t="shared" si="1"/>
        <v>5</v>
      </c>
      <c r="J108" s="19" t="s">
        <v>57</v>
      </c>
    </row>
    <row r="109" spans="1:10" ht="77.5">
      <c r="A109" s="22">
        <v>102</v>
      </c>
      <c r="B109" s="22">
        <v>97</v>
      </c>
      <c r="C109" s="21" t="s">
        <v>359</v>
      </c>
      <c r="D109" s="39" t="s">
        <v>367</v>
      </c>
      <c r="E109" s="39" t="s">
        <v>366</v>
      </c>
      <c r="F109" s="21" t="s">
        <v>178</v>
      </c>
      <c r="G109" s="20">
        <v>4</v>
      </c>
      <c r="H109" s="20">
        <v>1</v>
      </c>
      <c r="I109" s="20">
        <f t="shared" si="1"/>
        <v>5</v>
      </c>
      <c r="J109" s="19" t="s">
        <v>47</v>
      </c>
    </row>
    <row r="110" spans="1:10" ht="77.5">
      <c r="A110" s="22">
        <v>103</v>
      </c>
      <c r="B110" s="22">
        <v>98</v>
      </c>
      <c r="C110" s="21" t="s">
        <v>356</v>
      </c>
      <c r="D110" s="39" t="s">
        <v>364</v>
      </c>
      <c r="E110" s="39" t="s">
        <v>363</v>
      </c>
      <c r="F110" s="21" t="s">
        <v>178</v>
      </c>
      <c r="G110" s="20">
        <v>4</v>
      </c>
      <c r="H110" s="20">
        <v>1</v>
      </c>
      <c r="I110" s="20">
        <f t="shared" si="1"/>
        <v>5</v>
      </c>
      <c r="J110" s="19" t="s">
        <v>47</v>
      </c>
    </row>
    <row r="111" spans="1:10" ht="77.5">
      <c r="A111" s="22">
        <v>104</v>
      </c>
      <c r="B111" s="22">
        <v>99</v>
      </c>
      <c r="C111" s="21" t="s">
        <v>353</v>
      </c>
      <c r="D111" s="39" t="s">
        <v>361</v>
      </c>
      <c r="E111" s="39" t="s">
        <v>360</v>
      </c>
      <c r="F111" s="21" t="s">
        <v>178</v>
      </c>
      <c r="G111" s="20">
        <v>8</v>
      </c>
      <c r="H111" s="20">
        <v>2</v>
      </c>
      <c r="I111" s="20">
        <f t="shared" si="1"/>
        <v>10</v>
      </c>
      <c r="J111" s="19" t="s">
        <v>57</v>
      </c>
    </row>
    <row r="112" spans="1:10" ht="31">
      <c r="A112" s="22">
        <v>105</v>
      </c>
      <c r="B112" s="22">
        <v>100</v>
      </c>
      <c r="C112" s="21" t="s">
        <v>350</v>
      </c>
      <c r="D112" s="39" t="s">
        <v>358</v>
      </c>
      <c r="E112" s="39" t="s">
        <v>357</v>
      </c>
      <c r="F112" s="21" t="s">
        <v>48</v>
      </c>
      <c r="G112" s="20">
        <v>2</v>
      </c>
      <c r="H112" s="20">
        <v>0</v>
      </c>
      <c r="I112" s="20">
        <f t="shared" si="1"/>
        <v>2</v>
      </c>
      <c r="J112" s="19" t="s">
        <v>57</v>
      </c>
    </row>
    <row r="113" spans="1:10" ht="46.5">
      <c r="A113" s="22">
        <v>106</v>
      </c>
      <c r="B113" s="22">
        <v>101</v>
      </c>
      <c r="C113" s="21" t="s">
        <v>347</v>
      </c>
      <c r="D113" s="39" t="s">
        <v>355</v>
      </c>
      <c r="E113" s="39" t="s">
        <v>354</v>
      </c>
      <c r="F113" s="21" t="s">
        <v>48</v>
      </c>
      <c r="G113" s="20">
        <v>2</v>
      </c>
      <c r="H113" s="20">
        <v>0</v>
      </c>
      <c r="I113" s="20">
        <f t="shared" si="1"/>
        <v>2</v>
      </c>
      <c r="J113" s="19" t="s">
        <v>47</v>
      </c>
    </row>
    <row r="114" spans="1:10" ht="46.5">
      <c r="A114" s="22">
        <v>107</v>
      </c>
      <c r="B114" s="22">
        <v>102</v>
      </c>
      <c r="C114" s="21" t="s">
        <v>344</v>
      </c>
      <c r="D114" s="39" t="s">
        <v>352</v>
      </c>
      <c r="E114" s="39" t="s">
        <v>351</v>
      </c>
      <c r="F114" s="21" t="s">
        <v>48</v>
      </c>
      <c r="G114" s="20">
        <v>5</v>
      </c>
      <c r="H114" s="20">
        <v>1</v>
      </c>
      <c r="I114" s="20">
        <f t="shared" si="1"/>
        <v>6</v>
      </c>
      <c r="J114" s="19" t="s">
        <v>47</v>
      </c>
    </row>
    <row r="115" spans="1:10" ht="96">
      <c r="A115" s="22">
        <v>108</v>
      </c>
      <c r="B115" s="22">
        <v>103</v>
      </c>
      <c r="C115" s="21" t="s">
        <v>341</v>
      </c>
      <c r="D115" s="39" t="s">
        <v>349</v>
      </c>
      <c r="E115" s="39" t="s">
        <v>348</v>
      </c>
      <c r="F115" s="21" t="s">
        <v>48</v>
      </c>
      <c r="G115" s="20">
        <v>5</v>
      </c>
      <c r="H115" s="20">
        <v>1</v>
      </c>
      <c r="I115" s="20">
        <f t="shared" si="1"/>
        <v>6</v>
      </c>
      <c r="J115" s="19" t="s">
        <v>57</v>
      </c>
    </row>
    <row r="116" spans="1:10" ht="96">
      <c r="A116" s="22">
        <v>109</v>
      </c>
      <c r="B116" s="22">
        <v>104</v>
      </c>
      <c r="C116" s="21" t="s">
        <v>338</v>
      </c>
      <c r="D116" s="44" t="s">
        <v>346</v>
      </c>
      <c r="E116" s="46" t="s">
        <v>345</v>
      </c>
      <c r="F116" s="24" t="s">
        <v>48</v>
      </c>
      <c r="G116" s="20">
        <v>2</v>
      </c>
      <c r="H116" s="20">
        <v>0</v>
      </c>
      <c r="I116" s="20">
        <f t="shared" si="1"/>
        <v>2</v>
      </c>
      <c r="J116" s="19" t="s">
        <v>57</v>
      </c>
    </row>
    <row r="117" spans="1:10" ht="80.5">
      <c r="A117" s="22">
        <v>110</v>
      </c>
      <c r="B117" s="22">
        <v>105</v>
      </c>
      <c r="C117" s="21" t="s">
        <v>335</v>
      </c>
      <c r="D117" s="44" t="s">
        <v>343</v>
      </c>
      <c r="E117" s="44" t="s">
        <v>342</v>
      </c>
      <c r="F117" s="24" t="s">
        <v>48</v>
      </c>
      <c r="G117" s="20">
        <v>20</v>
      </c>
      <c r="H117" s="20">
        <v>6</v>
      </c>
      <c r="I117" s="20">
        <f t="shared" si="1"/>
        <v>26</v>
      </c>
      <c r="J117" s="19" t="s">
        <v>47</v>
      </c>
    </row>
    <row r="118" spans="1:10" ht="46.5">
      <c r="A118" s="22">
        <v>111</v>
      </c>
      <c r="B118" s="22">
        <v>106</v>
      </c>
      <c r="C118" s="21" t="s">
        <v>332</v>
      </c>
      <c r="D118" s="39" t="s">
        <v>340</v>
      </c>
      <c r="E118" s="39" t="s">
        <v>339</v>
      </c>
      <c r="F118" s="21" t="s">
        <v>48</v>
      </c>
      <c r="G118" s="20">
        <v>20</v>
      </c>
      <c r="H118" s="20">
        <v>6</v>
      </c>
      <c r="I118" s="20">
        <f t="shared" si="1"/>
        <v>26</v>
      </c>
      <c r="J118" s="19" t="s">
        <v>47</v>
      </c>
    </row>
    <row r="119" spans="1:10" ht="96">
      <c r="A119" s="22">
        <v>112</v>
      </c>
      <c r="B119" s="22">
        <v>107</v>
      </c>
      <c r="C119" s="21" t="s">
        <v>329</v>
      </c>
      <c r="D119" s="39" t="s">
        <v>337</v>
      </c>
      <c r="E119" s="39" t="s">
        <v>336</v>
      </c>
      <c r="F119" s="21" t="s">
        <v>48</v>
      </c>
      <c r="G119" s="20">
        <v>100</v>
      </c>
      <c r="H119" s="20">
        <v>30</v>
      </c>
      <c r="I119" s="20">
        <f t="shared" si="1"/>
        <v>130</v>
      </c>
      <c r="J119" s="19" t="s">
        <v>57</v>
      </c>
    </row>
    <row r="120" spans="1:10" ht="46.5">
      <c r="A120" s="22">
        <v>113</v>
      </c>
      <c r="B120" s="22">
        <v>108</v>
      </c>
      <c r="C120" s="21" t="s">
        <v>326</v>
      </c>
      <c r="D120" s="44" t="s">
        <v>334</v>
      </c>
      <c r="E120" s="44" t="s">
        <v>333</v>
      </c>
      <c r="F120" s="24" t="s">
        <v>48</v>
      </c>
      <c r="G120" s="20">
        <v>4</v>
      </c>
      <c r="H120" s="20">
        <v>1</v>
      </c>
      <c r="I120" s="20">
        <f t="shared" si="1"/>
        <v>5</v>
      </c>
      <c r="J120" s="19" t="s">
        <v>57</v>
      </c>
    </row>
    <row r="121" spans="1:10" ht="108.5">
      <c r="A121" s="22">
        <v>114</v>
      </c>
      <c r="B121" s="22">
        <v>109</v>
      </c>
      <c r="C121" s="21" t="s">
        <v>323</v>
      </c>
      <c r="D121" s="44" t="s">
        <v>331</v>
      </c>
      <c r="E121" s="44" t="s">
        <v>330</v>
      </c>
      <c r="F121" s="24" t="s">
        <v>48</v>
      </c>
      <c r="G121" s="20">
        <v>1000</v>
      </c>
      <c r="H121" s="20">
        <v>300</v>
      </c>
      <c r="I121" s="20">
        <f t="shared" si="1"/>
        <v>1300</v>
      </c>
      <c r="J121" s="19" t="s">
        <v>57</v>
      </c>
    </row>
    <row r="122" spans="1:10" ht="46.5">
      <c r="A122" s="22">
        <v>115</v>
      </c>
      <c r="B122" s="22">
        <v>110</v>
      </c>
      <c r="C122" s="21" t="s">
        <v>321</v>
      </c>
      <c r="D122" s="39" t="s">
        <v>328</v>
      </c>
      <c r="E122" s="39" t="s">
        <v>327</v>
      </c>
      <c r="F122" s="21" t="s">
        <v>48</v>
      </c>
      <c r="G122" s="20">
        <v>6</v>
      </c>
      <c r="H122" s="20">
        <v>1</v>
      </c>
      <c r="I122" s="20">
        <f t="shared" si="1"/>
        <v>7</v>
      </c>
      <c r="J122" s="19" t="s">
        <v>47</v>
      </c>
    </row>
    <row r="123" spans="1:10" ht="46.5">
      <c r="A123" s="22">
        <v>116</v>
      </c>
      <c r="B123" s="22">
        <v>111</v>
      </c>
      <c r="C123" s="21" t="s">
        <v>318</v>
      </c>
      <c r="D123" s="39" t="s">
        <v>325</v>
      </c>
      <c r="E123" s="39" t="s">
        <v>324</v>
      </c>
      <c r="F123" s="21" t="s">
        <v>48</v>
      </c>
      <c r="G123" s="20">
        <v>20</v>
      </c>
      <c r="H123" s="20">
        <v>6</v>
      </c>
      <c r="I123" s="20">
        <f t="shared" si="1"/>
        <v>26</v>
      </c>
      <c r="J123" s="19" t="s">
        <v>47</v>
      </c>
    </row>
    <row r="124" spans="1:10" ht="31">
      <c r="A124" s="22">
        <v>117</v>
      </c>
      <c r="B124" s="22">
        <v>112</v>
      </c>
      <c r="C124" s="21" t="s">
        <v>317</v>
      </c>
      <c r="D124" s="44" t="s">
        <v>320</v>
      </c>
      <c r="E124" s="44" t="s">
        <v>322</v>
      </c>
      <c r="F124" s="24" t="s">
        <v>66</v>
      </c>
      <c r="G124" s="20">
        <v>400</v>
      </c>
      <c r="H124" s="20">
        <v>120</v>
      </c>
      <c r="I124" s="20">
        <f t="shared" si="1"/>
        <v>520</v>
      </c>
      <c r="J124" s="19" t="s">
        <v>47</v>
      </c>
    </row>
    <row r="125" spans="1:10" ht="31">
      <c r="A125" s="22">
        <v>118</v>
      </c>
      <c r="B125" s="22">
        <v>113</v>
      </c>
      <c r="C125" s="21" t="s">
        <v>314</v>
      </c>
      <c r="D125" s="44" t="s">
        <v>320</v>
      </c>
      <c r="E125" s="44" t="s">
        <v>319</v>
      </c>
      <c r="F125" s="24" t="s">
        <v>48</v>
      </c>
      <c r="G125" s="20">
        <v>10000</v>
      </c>
      <c r="H125" s="20">
        <v>3000</v>
      </c>
      <c r="I125" s="20">
        <f t="shared" si="1"/>
        <v>13000</v>
      </c>
      <c r="J125" s="19" t="s">
        <v>47</v>
      </c>
    </row>
    <row r="126" spans="1:10" ht="31">
      <c r="A126" s="22">
        <v>119</v>
      </c>
      <c r="B126" s="22">
        <v>114</v>
      </c>
      <c r="C126" s="21" t="s">
        <v>311</v>
      </c>
      <c r="D126" s="39" t="s">
        <v>316</v>
      </c>
      <c r="E126" s="39" t="s">
        <v>315</v>
      </c>
      <c r="F126" s="21" t="s">
        <v>48</v>
      </c>
      <c r="G126" s="20">
        <v>2000</v>
      </c>
      <c r="H126" s="20">
        <v>600</v>
      </c>
      <c r="I126" s="20">
        <f t="shared" si="1"/>
        <v>2600</v>
      </c>
      <c r="J126" s="19" t="s">
        <v>47</v>
      </c>
    </row>
    <row r="127" spans="1:10" ht="31">
      <c r="A127" s="22">
        <v>120</v>
      </c>
      <c r="B127" s="22">
        <v>115</v>
      </c>
      <c r="C127" s="21" t="s">
        <v>309</v>
      </c>
      <c r="D127" s="39" t="s">
        <v>313</v>
      </c>
      <c r="E127" s="39" t="s">
        <v>312</v>
      </c>
      <c r="F127" s="21" t="s">
        <v>48</v>
      </c>
      <c r="G127" s="20">
        <v>3</v>
      </c>
      <c r="H127" s="20">
        <v>0</v>
      </c>
      <c r="I127" s="20">
        <f t="shared" si="1"/>
        <v>3</v>
      </c>
      <c r="J127" s="19" t="s">
        <v>47</v>
      </c>
    </row>
    <row r="128" spans="1:10" ht="77.5">
      <c r="A128" s="22">
        <v>121</v>
      </c>
      <c r="B128" s="22">
        <v>116</v>
      </c>
      <c r="C128" s="21" t="s">
        <v>307</v>
      </c>
      <c r="D128" s="44" t="s">
        <v>306</v>
      </c>
      <c r="E128" s="44" t="s">
        <v>310</v>
      </c>
      <c r="F128" s="24" t="s">
        <v>304</v>
      </c>
      <c r="G128" s="20">
        <v>350</v>
      </c>
      <c r="H128" s="20">
        <v>105</v>
      </c>
      <c r="I128" s="20">
        <f t="shared" si="1"/>
        <v>455</v>
      </c>
      <c r="J128" s="19" t="s">
        <v>47</v>
      </c>
    </row>
    <row r="129" spans="1:10" ht="62">
      <c r="A129" s="22">
        <v>122</v>
      </c>
      <c r="B129" s="22">
        <v>117</v>
      </c>
      <c r="C129" s="21" t="s">
        <v>303</v>
      </c>
      <c r="D129" s="44" t="s">
        <v>306</v>
      </c>
      <c r="E129" s="44" t="s">
        <v>308</v>
      </c>
      <c r="F129" s="24" t="s">
        <v>304</v>
      </c>
      <c r="G129" s="20">
        <v>100</v>
      </c>
      <c r="H129" s="20">
        <v>30</v>
      </c>
      <c r="I129" s="20">
        <f t="shared" si="1"/>
        <v>130</v>
      </c>
      <c r="J129" s="19" t="s">
        <v>47</v>
      </c>
    </row>
    <row r="130" spans="1:10" ht="62">
      <c r="A130" s="22">
        <v>123</v>
      </c>
      <c r="B130" s="22">
        <v>118</v>
      </c>
      <c r="C130" s="21" t="s">
        <v>302</v>
      </c>
      <c r="D130" s="44" t="s">
        <v>306</v>
      </c>
      <c r="E130" s="44" t="s">
        <v>305</v>
      </c>
      <c r="F130" s="24" t="s">
        <v>304</v>
      </c>
      <c r="G130" s="20">
        <v>50</v>
      </c>
      <c r="H130" s="20">
        <v>15</v>
      </c>
      <c r="I130" s="20">
        <f t="shared" si="1"/>
        <v>65</v>
      </c>
      <c r="J130" s="19" t="s">
        <v>47</v>
      </c>
    </row>
    <row r="131" spans="1:10" ht="142.5">
      <c r="A131" s="22">
        <v>124</v>
      </c>
      <c r="B131" s="22">
        <v>119</v>
      </c>
      <c r="C131" s="21" t="s">
        <v>300</v>
      </c>
      <c r="D131" s="47" t="s">
        <v>301</v>
      </c>
      <c r="E131" s="44" t="s">
        <v>689</v>
      </c>
      <c r="F131" s="24" t="s">
        <v>48</v>
      </c>
      <c r="G131" s="20">
        <v>7</v>
      </c>
      <c r="H131" s="20">
        <v>2</v>
      </c>
      <c r="I131" s="20">
        <f t="shared" si="1"/>
        <v>9</v>
      </c>
      <c r="J131" s="19" t="s">
        <v>47</v>
      </c>
    </row>
    <row r="132" spans="1:10" ht="142.5">
      <c r="A132" s="22">
        <v>125</v>
      </c>
      <c r="B132" s="22">
        <v>120</v>
      </c>
      <c r="C132" s="21" t="s">
        <v>298</v>
      </c>
      <c r="D132" s="47" t="s">
        <v>301</v>
      </c>
      <c r="E132" s="44" t="s">
        <v>690</v>
      </c>
      <c r="F132" s="24" t="s">
        <v>48</v>
      </c>
      <c r="G132" s="20">
        <v>7</v>
      </c>
      <c r="H132" s="20">
        <v>2</v>
      </c>
      <c r="I132" s="20">
        <f t="shared" si="1"/>
        <v>9</v>
      </c>
      <c r="J132" s="19" t="s">
        <v>47</v>
      </c>
    </row>
    <row r="133" spans="1:10" ht="158">
      <c r="A133" s="22">
        <v>126</v>
      </c>
      <c r="B133" s="22">
        <v>121</v>
      </c>
      <c r="C133" s="21" t="s">
        <v>296</v>
      </c>
      <c r="D133" s="47" t="s">
        <v>299</v>
      </c>
      <c r="E133" s="44" t="s">
        <v>691</v>
      </c>
      <c r="F133" s="24" t="s">
        <v>48</v>
      </c>
      <c r="G133" s="20">
        <v>25</v>
      </c>
      <c r="H133" s="20">
        <v>7</v>
      </c>
      <c r="I133" s="20">
        <f t="shared" ref="I133:I196" si="2">G133+H133</f>
        <v>32</v>
      </c>
      <c r="J133" s="19" t="s">
        <v>47</v>
      </c>
    </row>
    <row r="134" spans="1:10" ht="127">
      <c r="A134" s="22">
        <v>127</v>
      </c>
      <c r="B134" s="22">
        <v>122</v>
      </c>
      <c r="C134" s="21" t="s">
        <v>294</v>
      </c>
      <c r="D134" s="47" t="s">
        <v>297</v>
      </c>
      <c r="E134" s="44" t="s">
        <v>692</v>
      </c>
      <c r="F134" s="24" t="s">
        <v>48</v>
      </c>
      <c r="G134" s="20">
        <v>1</v>
      </c>
      <c r="H134" s="20">
        <v>0</v>
      </c>
      <c r="I134" s="20">
        <f t="shared" si="2"/>
        <v>1</v>
      </c>
      <c r="J134" s="19" t="s">
        <v>47</v>
      </c>
    </row>
    <row r="135" spans="1:10" ht="127">
      <c r="A135" s="22">
        <v>128</v>
      </c>
      <c r="B135" s="22">
        <v>123</v>
      </c>
      <c r="C135" s="21" t="s">
        <v>291</v>
      </c>
      <c r="D135" s="47" t="s">
        <v>295</v>
      </c>
      <c r="E135" s="44" t="s">
        <v>693</v>
      </c>
      <c r="F135" s="24" t="s">
        <v>48</v>
      </c>
      <c r="G135" s="20">
        <v>1</v>
      </c>
      <c r="H135" s="20">
        <v>0</v>
      </c>
      <c r="I135" s="20">
        <f t="shared" si="2"/>
        <v>1</v>
      </c>
      <c r="J135" s="19" t="s">
        <v>47</v>
      </c>
    </row>
    <row r="136" spans="1:10" ht="31">
      <c r="A136" s="22">
        <v>129</v>
      </c>
      <c r="B136" s="22">
        <v>124</v>
      </c>
      <c r="C136" s="21" t="s">
        <v>289</v>
      </c>
      <c r="D136" s="44" t="s">
        <v>293</v>
      </c>
      <c r="E136" s="44" t="s">
        <v>292</v>
      </c>
      <c r="F136" s="24" t="s">
        <v>74</v>
      </c>
      <c r="G136" s="20">
        <v>30</v>
      </c>
      <c r="H136" s="20">
        <v>9</v>
      </c>
      <c r="I136" s="20">
        <f t="shared" si="2"/>
        <v>39</v>
      </c>
      <c r="J136" s="19" t="s">
        <v>47</v>
      </c>
    </row>
    <row r="137" spans="1:10" ht="62">
      <c r="A137" s="22">
        <v>130</v>
      </c>
      <c r="B137" s="22">
        <v>125</v>
      </c>
      <c r="C137" s="21" t="s">
        <v>286</v>
      </c>
      <c r="D137" s="44" t="s">
        <v>288</v>
      </c>
      <c r="E137" s="44" t="s">
        <v>290</v>
      </c>
      <c r="F137" s="24" t="s">
        <v>48</v>
      </c>
      <c r="G137" s="20">
        <v>2</v>
      </c>
      <c r="H137" s="20">
        <v>0</v>
      </c>
      <c r="I137" s="20">
        <f t="shared" si="2"/>
        <v>2</v>
      </c>
      <c r="J137" s="19" t="s">
        <v>47</v>
      </c>
    </row>
    <row r="138" spans="1:10" ht="62">
      <c r="A138" s="22">
        <v>131</v>
      </c>
      <c r="B138" s="22">
        <v>126</v>
      </c>
      <c r="C138" s="21" t="s">
        <v>283</v>
      </c>
      <c r="D138" s="44" t="s">
        <v>288</v>
      </c>
      <c r="E138" s="44" t="s">
        <v>287</v>
      </c>
      <c r="F138" s="24" t="s">
        <v>48</v>
      </c>
      <c r="G138" s="20">
        <v>3</v>
      </c>
      <c r="H138" s="20">
        <v>0</v>
      </c>
      <c r="I138" s="20">
        <f t="shared" si="2"/>
        <v>3</v>
      </c>
      <c r="J138" s="19" t="s">
        <v>47</v>
      </c>
    </row>
    <row r="139" spans="1:10" ht="46.5">
      <c r="A139" s="22">
        <v>132</v>
      </c>
      <c r="B139" s="22">
        <v>127</v>
      </c>
      <c r="C139" s="21" t="s">
        <v>280</v>
      </c>
      <c r="D139" s="44" t="s">
        <v>285</v>
      </c>
      <c r="E139" s="44" t="s">
        <v>284</v>
      </c>
      <c r="F139" s="24" t="s">
        <v>74</v>
      </c>
      <c r="G139" s="20">
        <v>20</v>
      </c>
      <c r="H139" s="20">
        <v>6</v>
      </c>
      <c r="I139" s="20">
        <f t="shared" si="2"/>
        <v>26</v>
      </c>
      <c r="J139" s="19" t="s">
        <v>47</v>
      </c>
    </row>
    <row r="140" spans="1:10" ht="46.5">
      <c r="A140" s="22">
        <v>133</v>
      </c>
      <c r="B140" s="22">
        <v>128</v>
      </c>
      <c r="C140" s="21" t="s">
        <v>277</v>
      </c>
      <c r="D140" s="44" t="s">
        <v>282</v>
      </c>
      <c r="E140" s="44" t="s">
        <v>281</v>
      </c>
      <c r="F140" s="24" t="s">
        <v>74</v>
      </c>
      <c r="G140" s="20">
        <v>4</v>
      </c>
      <c r="H140" s="20">
        <v>1</v>
      </c>
      <c r="I140" s="20">
        <f t="shared" si="2"/>
        <v>5</v>
      </c>
      <c r="J140" s="19" t="s">
        <v>47</v>
      </c>
    </row>
    <row r="141" spans="1:10" ht="31">
      <c r="A141" s="22">
        <v>134</v>
      </c>
      <c r="B141" s="22">
        <v>129</v>
      </c>
      <c r="C141" s="21" t="s">
        <v>273</v>
      </c>
      <c r="D141" s="44" t="s">
        <v>279</v>
      </c>
      <c r="E141" s="44" t="s">
        <v>278</v>
      </c>
      <c r="F141" s="24" t="s">
        <v>74</v>
      </c>
      <c r="G141" s="20">
        <v>4</v>
      </c>
      <c r="H141" s="20">
        <v>1</v>
      </c>
      <c r="I141" s="20">
        <f t="shared" si="2"/>
        <v>5</v>
      </c>
      <c r="J141" s="19" t="s">
        <v>47</v>
      </c>
    </row>
    <row r="142" spans="1:10" ht="46.5">
      <c r="A142" s="22">
        <v>135</v>
      </c>
      <c r="B142" s="22">
        <v>130</v>
      </c>
      <c r="C142" s="21" t="s">
        <v>270</v>
      </c>
      <c r="D142" s="44" t="s">
        <v>276</v>
      </c>
      <c r="E142" s="44" t="s">
        <v>275</v>
      </c>
      <c r="F142" s="24" t="s">
        <v>274</v>
      </c>
      <c r="G142" s="20">
        <v>4</v>
      </c>
      <c r="H142" s="20">
        <v>1</v>
      </c>
      <c r="I142" s="20">
        <f t="shared" si="2"/>
        <v>5</v>
      </c>
      <c r="J142" s="19" t="s">
        <v>47</v>
      </c>
    </row>
    <row r="143" spans="1:10" ht="31">
      <c r="A143" s="22">
        <v>136</v>
      </c>
      <c r="B143" s="22">
        <v>131</v>
      </c>
      <c r="C143" s="21" t="s">
        <v>268</v>
      </c>
      <c r="D143" s="44" t="s">
        <v>272</v>
      </c>
      <c r="E143" s="44" t="s">
        <v>271</v>
      </c>
      <c r="F143" s="24" t="s">
        <v>274</v>
      </c>
      <c r="G143" s="20">
        <v>20</v>
      </c>
      <c r="H143" s="20">
        <v>6</v>
      </c>
      <c r="I143" s="20">
        <f t="shared" si="2"/>
        <v>26</v>
      </c>
      <c r="J143" s="19" t="s">
        <v>47</v>
      </c>
    </row>
    <row r="144" spans="1:10" ht="15.5">
      <c r="A144" s="22">
        <v>137</v>
      </c>
      <c r="B144" s="22">
        <v>132</v>
      </c>
      <c r="C144" s="21" t="s">
        <v>265</v>
      </c>
      <c r="D144" s="44" t="s">
        <v>267</v>
      </c>
      <c r="E144" s="44" t="s">
        <v>269</v>
      </c>
      <c r="F144" s="24" t="s">
        <v>274</v>
      </c>
      <c r="G144" s="20">
        <v>100</v>
      </c>
      <c r="H144" s="20">
        <v>30</v>
      </c>
      <c r="I144" s="20">
        <f t="shared" si="2"/>
        <v>130</v>
      </c>
      <c r="J144" s="19" t="s">
        <v>47</v>
      </c>
    </row>
    <row r="145" spans="1:10" ht="31">
      <c r="A145" s="22">
        <v>138</v>
      </c>
      <c r="B145" s="22">
        <v>133</v>
      </c>
      <c r="C145" s="21" t="s">
        <v>262</v>
      </c>
      <c r="D145" s="44" t="s">
        <v>267</v>
      </c>
      <c r="E145" s="44" t="s">
        <v>266</v>
      </c>
      <c r="F145" s="24" t="s">
        <v>274</v>
      </c>
      <c r="G145" s="20">
        <v>100</v>
      </c>
      <c r="H145" s="20">
        <v>30</v>
      </c>
      <c r="I145" s="20">
        <f t="shared" si="2"/>
        <v>130</v>
      </c>
      <c r="J145" s="19" t="s">
        <v>47</v>
      </c>
    </row>
    <row r="146" spans="1:10" ht="62">
      <c r="A146" s="22">
        <v>139</v>
      </c>
      <c r="B146" s="22">
        <v>134</v>
      </c>
      <c r="C146" s="21" t="s">
        <v>259</v>
      </c>
      <c r="D146" s="44" t="s">
        <v>264</v>
      </c>
      <c r="E146" s="48" t="s">
        <v>263</v>
      </c>
      <c r="F146" s="21" t="s">
        <v>183</v>
      </c>
      <c r="G146" s="20">
        <v>5</v>
      </c>
      <c r="H146" s="20">
        <v>1</v>
      </c>
      <c r="I146" s="20">
        <f t="shared" si="2"/>
        <v>6</v>
      </c>
      <c r="J146" s="19" t="s">
        <v>47</v>
      </c>
    </row>
    <row r="147" spans="1:10" ht="93">
      <c r="A147" s="22">
        <v>140</v>
      </c>
      <c r="B147" s="22">
        <v>135</v>
      </c>
      <c r="C147" s="21" t="s">
        <v>256</v>
      </c>
      <c r="D147" s="44" t="s">
        <v>261</v>
      </c>
      <c r="E147" s="44" t="s">
        <v>260</v>
      </c>
      <c r="F147" s="24" t="s">
        <v>274</v>
      </c>
      <c r="G147" s="20">
        <v>1</v>
      </c>
      <c r="H147" s="20">
        <v>0</v>
      </c>
      <c r="I147" s="20">
        <f t="shared" si="2"/>
        <v>1</v>
      </c>
      <c r="J147" s="19" t="s">
        <v>47</v>
      </c>
    </row>
    <row r="148" spans="1:10" ht="62">
      <c r="A148" s="22">
        <v>141</v>
      </c>
      <c r="B148" s="22">
        <v>136</v>
      </c>
      <c r="C148" s="21" t="s">
        <v>254</v>
      </c>
      <c r="D148" s="44" t="s">
        <v>258</v>
      </c>
      <c r="E148" s="44" t="s">
        <v>257</v>
      </c>
      <c r="F148" s="24" t="s">
        <v>274</v>
      </c>
      <c r="G148" s="20">
        <v>3</v>
      </c>
      <c r="H148" s="20">
        <v>0</v>
      </c>
      <c r="I148" s="20">
        <f t="shared" si="2"/>
        <v>3</v>
      </c>
      <c r="J148" s="19" t="s">
        <v>47</v>
      </c>
    </row>
    <row r="149" spans="1:10" ht="93">
      <c r="A149" s="22">
        <v>142</v>
      </c>
      <c r="B149" s="22">
        <v>137</v>
      </c>
      <c r="C149" s="21" t="s">
        <v>251</v>
      </c>
      <c r="D149" s="44" t="s">
        <v>253</v>
      </c>
      <c r="E149" s="44" t="s">
        <v>255</v>
      </c>
      <c r="F149" s="24" t="s">
        <v>274</v>
      </c>
      <c r="G149" s="20">
        <v>2</v>
      </c>
      <c r="H149" s="20">
        <v>0</v>
      </c>
      <c r="I149" s="20">
        <f t="shared" si="2"/>
        <v>2</v>
      </c>
      <c r="J149" s="19" t="s">
        <v>47</v>
      </c>
    </row>
    <row r="150" spans="1:10" ht="93">
      <c r="A150" s="22">
        <v>143</v>
      </c>
      <c r="B150" s="22">
        <v>138</v>
      </c>
      <c r="C150" s="21" t="s">
        <v>248</v>
      </c>
      <c r="D150" s="44" t="s">
        <v>253</v>
      </c>
      <c r="E150" s="44" t="s">
        <v>252</v>
      </c>
      <c r="F150" s="24" t="s">
        <v>274</v>
      </c>
      <c r="G150" s="20">
        <v>3</v>
      </c>
      <c r="H150" s="20">
        <v>0</v>
      </c>
      <c r="I150" s="20">
        <f t="shared" si="2"/>
        <v>3</v>
      </c>
      <c r="J150" s="19" t="s">
        <v>47</v>
      </c>
    </row>
    <row r="151" spans="1:10" ht="93">
      <c r="A151" s="22">
        <v>144</v>
      </c>
      <c r="B151" s="22">
        <v>139</v>
      </c>
      <c r="C151" s="21" t="s">
        <v>245</v>
      </c>
      <c r="D151" s="44" t="s">
        <v>250</v>
      </c>
      <c r="E151" s="44" t="s">
        <v>249</v>
      </c>
      <c r="F151" s="24" t="s">
        <v>183</v>
      </c>
      <c r="G151" s="20">
        <v>20</v>
      </c>
      <c r="H151" s="20">
        <v>6</v>
      </c>
      <c r="I151" s="20">
        <f t="shared" si="2"/>
        <v>26</v>
      </c>
      <c r="J151" s="19" t="s">
        <v>47</v>
      </c>
    </row>
    <row r="152" spans="1:10" ht="31">
      <c r="A152" s="22">
        <v>145</v>
      </c>
      <c r="B152" s="22">
        <v>140</v>
      </c>
      <c r="C152" s="21" t="s">
        <v>242</v>
      </c>
      <c r="D152" s="49" t="s">
        <v>247</v>
      </c>
      <c r="E152" s="44" t="s">
        <v>246</v>
      </c>
      <c r="F152" s="27" t="s">
        <v>74</v>
      </c>
      <c r="G152" s="20">
        <v>20</v>
      </c>
      <c r="H152" s="20">
        <v>6</v>
      </c>
      <c r="I152" s="20">
        <f t="shared" si="2"/>
        <v>26</v>
      </c>
      <c r="J152" s="19" t="s">
        <v>47</v>
      </c>
    </row>
    <row r="153" spans="1:10" ht="46.5">
      <c r="A153" s="22">
        <v>146</v>
      </c>
      <c r="B153" s="22">
        <v>141</v>
      </c>
      <c r="C153" s="21" t="s">
        <v>239</v>
      </c>
      <c r="D153" s="44" t="s">
        <v>244</v>
      </c>
      <c r="E153" s="44" t="s">
        <v>243</v>
      </c>
      <c r="F153" s="24" t="s">
        <v>274</v>
      </c>
      <c r="G153" s="20">
        <v>4</v>
      </c>
      <c r="H153" s="20">
        <v>1</v>
      </c>
      <c r="I153" s="20">
        <f t="shared" si="2"/>
        <v>5</v>
      </c>
      <c r="J153" s="19" t="s">
        <v>47</v>
      </c>
    </row>
    <row r="154" spans="1:10" ht="31">
      <c r="A154" s="22">
        <v>147</v>
      </c>
      <c r="B154" s="22">
        <v>142</v>
      </c>
      <c r="C154" s="21" t="s">
        <v>236</v>
      </c>
      <c r="D154" s="44" t="s">
        <v>241</v>
      </c>
      <c r="E154" s="44" t="s">
        <v>240</v>
      </c>
      <c r="F154" s="24" t="s">
        <v>48</v>
      </c>
      <c r="G154" s="20">
        <v>8</v>
      </c>
      <c r="H154" s="20">
        <v>2</v>
      </c>
      <c r="I154" s="20">
        <f t="shared" si="2"/>
        <v>10</v>
      </c>
      <c r="J154" s="19" t="s">
        <v>47</v>
      </c>
    </row>
    <row r="155" spans="1:10" ht="15.5">
      <c r="A155" s="22">
        <v>148</v>
      </c>
      <c r="B155" s="22">
        <v>143</v>
      </c>
      <c r="C155" s="21" t="s">
        <v>233</v>
      </c>
      <c r="D155" s="44" t="s">
        <v>238</v>
      </c>
      <c r="E155" s="44" t="s">
        <v>237</v>
      </c>
      <c r="F155" s="24" t="s">
        <v>48</v>
      </c>
      <c r="G155" s="20">
        <v>300</v>
      </c>
      <c r="H155" s="20">
        <v>90</v>
      </c>
      <c r="I155" s="20">
        <f t="shared" si="2"/>
        <v>390</v>
      </c>
      <c r="J155" s="19" t="s">
        <v>47</v>
      </c>
    </row>
    <row r="156" spans="1:10" ht="15.5">
      <c r="A156" s="22">
        <v>149</v>
      </c>
      <c r="B156" s="22">
        <v>144</v>
      </c>
      <c r="C156" s="21" t="s">
        <v>230</v>
      </c>
      <c r="D156" s="44" t="s">
        <v>235</v>
      </c>
      <c r="E156" s="44" t="s">
        <v>234</v>
      </c>
      <c r="F156" s="24" t="s">
        <v>48</v>
      </c>
      <c r="G156" s="20">
        <v>200</v>
      </c>
      <c r="H156" s="20">
        <v>60</v>
      </c>
      <c r="I156" s="20">
        <f t="shared" si="2"/>
        <v>260</v>
      </c>
      <c r="J156" s="19" t="s">
        <v>47</v>
      </c>
    </row>
    <row r="157" spans="1:10" ht="31">
      <c r="A157" s="22">
        <v>150</v>
      </c>
      <c r="B157" s="22">
        <v>145</v>
      </c>
      <c r="C157" s="21" t="s">
        <v>227</v>
      </c>
      <c r="D157" s="44" t="s">
        <v>232</v>
      </c>
      <c r="E157" s="44" t="s">
        <v>231</v>
      </c>
      <c r="F157" s="24" t="s">
        <v>66</v>
      </c>
      <c r="G157" s="20">
        <v>20</v>
      </c>
      <c r="H157" s="20">
        <v>6</v>
      </c>
      <c r="I157" s="20">
        <f t="shared" si="2"/>
        <v>26</v>
      </c>
      <c r="J157" s="26" t="s">
        <v>47</v>
      </c>
    </row>
    <row r="158" spans="1:10" ht="31">
      <c r="A158" s="22">
        <v>151</v>
      </c>
      <c r="B158" s="22">
        <v>146</v>
      </c>
      <c r="C158" s="21" t="s">
        <v>226</v>
      </c>
      <c r="D158" s="44" t="s">
        <v>229</v>
      </c>
      <c r="E158" s="44" t="s">
        <v>228</v>
      </c>
      <c r="F158" s="24" t="s">
        <v>48</v>
      </c>
      <c r="G158" s="20">
        <v>30</v>
      </c>
      <c r="H158" s="20">
        <v>9</v>
      </c>
      <c r="I158" s="20">
        <f t="shared" si="2"/>
        <v>39</v>
      </c>
      <c r="J158" s="19" t="s">
        <v>47</v>
      </c>
    </row>
    <row r="159" spans="1:10" ht="111.5">
      <c r="A159" s="22">
        <v>152</v>
      </c>
      <c r="B159" s="22">
        <v>147</v>
      </c>
      <c r="C159" s="21" t="s">
        <v>223</v>
      </c>
      <c r="D159" s="44" t="s">
        <v>225</v>
      </c>
      <c r="E159" s="44" t="s">
        <v>224</v>
      </c>
      <c r="F159" s="24" t="s">
        <v>48</v>
      </c>
      <c r="G159" s="20">
        <v>5</v>
      </c>
      <c r="H159" s="20">
        <v>1</v>
      </c>
      <c r="I159" s="20">
        <f t="shared" si="2"/>
        <v>6</v>
      </c>
      <c r="J159" s="26" t="s">
        <v>47</v>
      </c>
    </row>
    <row r="160" spans="1:10" ht="31">
      <c r="A160" s="22">
        <v>153</v>
      </c>
      <c r="B160" s="22">
        <v>148</v>
      </c>
      <c r="C160" s="21" t="s">
        <v>220</v>
      </c>
      <c r="D160" s="44" t="s">
        <v>222</v>
      </c>
      <c r="E160" s="44" t="s">
        <v>221</v>
      </c>
      <c r="F160" s="24" t="s">
        <v>48</v>
      </c>
      <c r="G160" s="20">
        <v>222</v>
      </c>
      <c r="H160" s="20">
        <v>66</v>
      </c>
      <c r="I160" s="20">
        <f t="shared" si="2"/>
        <v>288</v>
      </c>
      <c r="J160" s="19" t="s">
        <v>47</v>
      </c>
    </row>
    <row r="161" spans="1:10" ht="62">
      <c r="A161" s="22">
        <v>154</v>
      </c>
      <c r="B161" s="22">
        <v>149</v>
      </c>
      <c r="C161" s="21" t="s">
        <v>218</v>
      </c>
      <c r="D161" s="47" t="s">
        <v>217</v>
      </c>
      <c r="E161" s="44" t="s">
        <v>219</v>
      </c>
      <c r="F161" s="24" t="s">
        <v>212</v>
      </c>
      <c r="G161" s="20">
        <v>600</v>
      </c>
      <c r="H161" s="20">
        <v>180</v>
      </c>
      <c r="I161" s="20">
        <f t="shared" si="2"/>
        <v>780</v>
      </c>
      <c r="J161" s="19" t="s">
        <v>47</v>
      </c>
    </row>
    <row r="162" spans="1:10" ht="80.5">
      <c r="A162" s="22">
        <v>155</v>
      </c>
      <c r="B162" s="22">
        <v>150</v>
      </c>
      <c r="C162" s="21" t="s">
        <v>216</v>
      </c>
      <c r="D162" s="47" t="s">
        <v>217</v>
      </c>
      <c r="E162" s="44" t="s">
        <v>694</v>
      </c>
      <c r="F162" s="24" t="s">
        <v>212</v>
      </c>
      <c r="G162" s="20">
        <v>1800</v>
      </c>
      <c r="H162" s="20">
        <v>540</v>
      </c>
      <c r="I162" s="20">
        <f t="shared" si="2"/>
        <v>2340</v>
      </c>
      <c r="J162" s="19" t="s">
        <v>47</v>
      </c>
    </row>
    <row r="163" spans="1:10" ht="62">
      <c r="A163" s="22">
        <v>156</v>
      </c>
      <c r="B163" s="22">
        <v>151</v>
      </c>
      <c r="C163" s="21" t="s">
        <v>214</v>
      </c>
      <c r="D163" s="47" t="s">
        <v>213</v>
      </c>
      <c r="E163" s="44" t="s">
        <v>215</v>
      </c>
      <c r="F163" s="24" t="s">
        <v>212</v>
      </c>
      <c r="G163" s="20">
        <v>500</v>
      </c>
      <c r="H163" s="20">
        <v>150</v>
      </c>
      <c r="I163" s="20">
        <f t="shared" si="2"/>
        <v>650</v>
      </c>
      <c r="J163" s="19" t="s">
        <v>47</v>
      </c>
    </row>
    <row r="164" spans="1:10" ht="80.5">
      <c r="A164" s="22">
        <v>157</v>
      </c>
      <c r="B164" s="22">
        <v>152</v>
      </c>
      <c r="C164" s="21" t="s">
        <v>211</v>
      </c>
      <c r="D164" s="47" t="s">
        <v>213</v>
      </c>
      <c r="E164" s="44" t="s">
        <v>695</v>
      </c>
      <c r="F164" s="24" t="s">
        <v>212</v>
      </c>
      <c r="G164" s="20">
        <v>1500</v>
      </c>
      <c r="H164" s="20">
        <v>450</v>
      </c>
      <c r="I164" s="20">
        <f t="shared" si="2"/>
        <v>1950</v>
      </c>
      <c r="J164" s="19" t="s">
        <v>47</v>
      </c>
    </row>
    <row r="165" spans="1:10" ht="173.5">
      <c r="A165" s="22">
        <v>158</v>
      </c>
      <c r="B165" s="22">
        <v>153</v>
      </c>
      <c r="C165" s="21" t="s">
        <v>209</v>
      </c>
      <c r="D165" s="44" t="s">
        <v>210</v>
      </c>
      <c r="E165" s="44" t="s">
        <v>696</v>
      </c>
      <c r="F165" s="25" t="s">
        <v>191</v>
      </c>
      <c r="G165" s="20">
        <v>2000</v>
      </c>
      <c r="H165" s="20">
        <v>600</v>
      </c>
      <c r="I165" s="20">
        <f t="shared" si="2"/>
        <v>2600</v>
      </c>
      <c r="J165" s="19" t="s">
        <v>47</v>
      </c>
    </row>
    <row r="166" spans="1:10" ht="173.5">
      <c r="A166" s="22">
        <v>159</v>
      </c>
      <c r="B166" s="22">
        <v>154</v>
      </c>
      <c r="C166" s="21" t="s">
        <v>207</v>
      </c>
      <c r="D166" s="47" t="s">
        <v>208</v>
      </c>
      <c r="E166" s="47" t="s">
        <v>697</v>
      </c>
      <c r="F166" s="25" t="s">
        <v>191</v>
      </c>
      <c r="G166" s="20">
        <v>2800</v>
      </c>
      <c r="H166" s="20">
        <v>840</v>
      </c>
      <c r="I166" s="20">
        <f t="shared" si="2"/>
        <v>3640</v>
      </c>
      <c r="J166" s="19" t="s">
        <v>47</v>
      </c>
    </row>
    <row r="167" spans="1:10" ht="173.5">
      <c r="A167" s="22">
        <v>160</v>
      </c>
      <c r="B167" s="22">
        <v>155</v>
      </c>
      <c r="C167" s="21" t="s">
        <v>205</v>
      </c>
      <c r="D167" s="44" t="s">
        <v>206</v>
      </c>
      <c r="E167" s="44" t="s">
        <v>698</v>
      </c>
      <c r="F167" s="25" t="s">
        <v>191</v>
      </c>
      <c r="G167" s="20">
        <v>2000</v>
      </c>
      <c r="H167" s="20">
        <v>600</v>
      </c>
      <c r="I167" s="20">
        <f t="shared" si="2"/>
        <v>2600</v>
      </c>
      <c r="J167" s="19" t="s">
        <v>47</v>
      </c>
    </row>
    <row r="168" spans="1:10" ht="46.5">
      <c r="A168" s="22">
        <v>161</v>
      </c>
      <c r="B168" s="22">
        <v>156</v>
      </c>
      <c r="C168" s="21" t="s">
        <v>202</v>
      </c>
      <c r="D168" s="44" t="s">
        <v>204</v>
      </c>
      <c r="E168" s="44" t="s">
        <v>203</v>
      </c>
      <c r="F168" s="24" t="s">
        <v>191</v>
      </c>
      <c r="G168" s="20">
        <v>1500</v>
      </c>
      <c r="H168" s="20">
        <v>450</v>
      </c>
      <c r="I168" s="20">
        <f t="shared" si="2"/>
        <v>1950</v>
      </c>
      <c r="J168" s="19" t="s">
        <v>47</v>
      </c>
    </row>
    <row r="169" spans="1:10" ht="46.5">
      <c r="A169" s="22">
        <v>162</v>
      </c>
      <c r="B169" s="22">
        <v>157</v>
      </c>
      <c r="C169" s="21" t="s">
        <v>199</v>
      </c>
      <c r="D169" s="44" t="s">
        <v>201</v>
      </c>
      <c r="E169" s="44" t="s">
        <v>200</v>
      </c>
      <c r="F169" s="24" t="s">
        <v>191</v>
      </c>
      <c r="G169" s="20">
        <v>150</v>
      </c>
      <c r="H169" s="20">
        <v>45</v>
      </c>
      <c r="I169" s="20">
        <f t="shared" si="2"/>
        <v>195</v>
      </c>
      <c r="J169" s="19" t="s">
        <v>47</v>
      </c>
    </row>
    <row r="170" spans="1:10" ht="46.5">
      <c r="A170" s="22">
        <v>163</v>
      </c>
      <c r="B170" s="22">
        <v>158</v>
      </c>
      <c r="C170" s="21" t="s">
        <v>196</v>
      </c>
      <c r="D170" s="44" t="s">
        <v>198</v>
      </c>
      <c r="E170" s="44" t="s">
        <v>197</v>
      </c>
      <c r="F170" s="24" t="s">
        <v>191</v>
      </c>
      <c r="G170" s="20">
        <v>1500</v>
      </c>
      <c r="H170" s="20">
        <v>450</v>
      </c>
      <c r="I170" s="20">
        <f t="shared" si="2"/>
        <v>1950</v>
      </c>
      <c r="J170" s="19" t="s">
        <v>47</v>
      </c>
    </row>
    <row r="171" spans="1:10" ht="46.5">
      <c r="A171" s="22">
        <v>164</v>
      </c>
      <c r="B171" s="22">
        <v>159</v>
      </c>
      <c r="C171" s="21" t="s">
        <v>194</v>
      </c>
      <c r="D171" s="44" t="s">
        <v>193</v>
      </c>
      <c r="E171" s="44" t="s">
        <v>195</v>
      </c>
      <c r="F171" s="24" t="s">
        <v>191</v>
      </c>
      <c r="G171" s="20">
        <v>10000</v>
      </c>
      <c r="H171" s="20">
        <v>3000</v>
      </c>
      <c r="I171" s="20">
        <f t="shared" si="2"/>
        <v>13000</v>
      </c>
      <c r="J171" s="19" t="s">
        <v>47</v>
      </c>
    </row>
    <row r="172" spans="1:10" ht="46.5">
      <c r="A172" s="22">
        <v>165</v>
      </c>
      <c r="B172" s="22">
        <v>160</v>
      </c>
      <c r="C172" s="21" t="s">
        <v>190</v>
      </c>
      <c r="D172" s="44" t="s">
        <v>193</v>
      </c>
      <c r="E172" s="44" t="s">
        <v>192</v>
      </c>
      <c r="F172" s="24" t="s">
        <v>191</v>
      </c>
      <c r="G172" s="20">
        <v>10000</v>
      </c>
      <c r="H172" s="20">
        <v>3000</v>
      </c>
      <c r="I172" s="20">
        <f t="shared" si="2"/>
        <v>13000</v>
      </c>
      <c r="J172" s="19" t="s">
        <v>47</v>
      </c>
    </row>
    <row r="173" spans="1:10" ht="46.5">
      <c r="A173" s="22">
        <v>166</v>
      </c>
      <c r="B173" s="22">
        <v>161</v>
      </c>
      <c r="C173" s="21" t="s">
        <v>189</v>
      </c>
      <c r="D173" s="47" t="s">
        <v>188</v>
      </c>
      <c r="E173" s="44" t="s">
        <v>187</v>
      </c>
      <c r="F173" s="24" t="s">
        <v>183</v>
      </c>
      <c r="G173" s="20">
        <v>170</v>
      </c>
      <c r="H173" s="20">
        <v>51</v>
      </c>
      <c r="I173" s="20">
        <f t="shared" si="2"/>
        <v>221</v>
      </c>
      <c r="J173" s="19" t="s">
        <v>47</v>
      </c>
    </row>
    <row r="174" spans="1:10" ht="263.5">
      <c r="A174" s="22">
        <v>167</v>
      </c>
      <c r="B174" s="22">
        <v>162</v>
      </c>
      <c r="C174" s="21" t="s">
        <v>186</v>
      </c>
      <c r="D174" s="44" t="s">
        <v>185</v>
      </c>
      <c r="E174" s="46" t="s">
        <v>184</v>
      </c>
      <c r="F174" s="24" t="s">
        <v>183</v>
      </c>
      <c r="G174" s="20">
        <v>24</v>
      </c>
      <c r="H174" s="20">
        <v>7</v>
      </c>
      <c r="I174" s="20">
        <f t="shared" si="2"/>
        <v>31</v>
      </c>
      <c r="J174" s="19" t="s">
        <v>47</v>
      </c>
    </row>
    <row r="175" spans="1:10" ht="158">
      <c r="A175" s="22">
        <v>168</v>
      </c>
      <c r="B175" s="22">
        <v>163</v>
      </c>
      <c r="C175" s="21" t="s">
        <v>182</v>
      </c>
      <c r="D175" s="44" t="s">
        <v>181</v>
      </c>
      <c r="E175" s="44" t="s">
        <v>699</v>
      </c>
      <c r="F175" s="24" t="s">
        <v>178</v>
      </c>
      <c r="G175" s="20">
        <v>950</v>
      </c>
      <c r="H175" s="20">
        <v>285</v>
      </c>
      <c r="I175" s="20">
        <f t="shared" si="2"/>
        <v>1235</v>
      </c>
      <c r="J175" s="19" t="s">
        <v>47</v>
      </c>
    </row>
    <row r="176" spans="1:10" ht="158">
      <c r="A176" s="22">
        <v>169</v>
      </c>
      <c r="B176" s="22">
        <v>164</v>
      </c>
      <c r="C176" s="21" t="s">
        <v>180</v>
      </c>
      <c r="D176" s="44" t="s">
        <v>179</v>
      </c>
      <c r="E176" s="44" t="s">
        <v>700</v>
      </c>
      <c r="F176" s="24" t="s">
        <v>178</v>
      </c>
      <c r="G176" s="20">
        <v>12600</v>
      </c>
      <c r="H176" s="20">
        <v>3780</v>
      </c>
      <c r="I176" s="20">
        <f t="shared" si="2"/>
        <v>16380</v>
      </c>
      <c r="J176" s="19" t="s">
        <v>47</v>
      </c>
    </row>
    <row r="177" spans="1:10" ht="31">
      <c r="A177" s="22">
        <v>170</v>
      </c>
      <c r="B177" s="22">
        <v>165</v>
      </c>
      <c r="C177" s="21" t="s">
        <v>177</v>
      </c>
      <c r="D177" s="39" t="s">
        <v>176</v>
      </c>
      <c r="E177" s="39" t="s">
        <v>175</v>
      </c>
      <c r="F177" s="21" t="s">
        <v>48</v>
      </c>
      <c r="G177" s="20">
        <v>8000</v>
      </c>
      <c r="H177" s="20">
        <v>2400</v>
      </c>
      <c r="I177" s="20">
        <f t="shared" si="2"/>
        <v>10400</v>
      </c>
      <c r="J177" s="19" t="s">
        <v>47</v>
      </c>
    </row>
    <row r="178" spans="1:10" ht="31">
      <c r="A178" s="22">
        <v>171</v>
      </c>
      <c r="B178" s="22">
        <v>166</v>
      </c>
      <c r="C178" s="21" t="s">
        <v>174</v>
      </c>
      <c r="D178" s="39" t="s">
        <v>173</v>
      </c>
      <c r="E178" s="39" t="s">
        <v>701</v>
      </c>
      <c r="F178" s="21" t="s">
        <v>48</v>
      </c>
      <c r="G178" s="20">
        <v>20000</v>
      </c>
      <c r="H178" s="20">
        <v>6000</v>
      </c>
      <c r="I178" s="20">
        <f t="shared" si="2"/>
        <v>26000</v>
      </c>
      <c r="J178" s="19" t="s">
        <v>47</v>
      </c>
    </row>
    <row r="179" spans="1:10" ht="31">
      <c r="A179" s="22">
        <v>172</v>
      </c>
      <c r="B179" s="22">
        <v>167</v>
      </c>
      <c r="C179" s="21" t="s">
        <v>172</v>
      </c>
      <c r="D179" s="39" t="s">
        <v>171</v>
      </c>
      <c r="E179" s="39" t="s">
        <v>702</v>
      </c>
      <c r="F179" s="21" t="s">
        <v>48</v>
      </c>
      <c r="G179" s="20">
        <v>20000</v>
      </c>
      <c r="H179" s="20">
        <v>6000</v>
      </c>
      <c r="I179" s="20">
        <f t="shared" si="2"/>
        <v>26000</v>
      </c>
      <c r="J179" s="19" t="s">
        <v>47</v>
      </c>
    </row>
    <row r="180" spans="1:10" ht="31">
      <c r="A180" s="22">
        <v>173</v>
      </c>
      <c r="B180" s="22">
        <v>168</v>
      </c>
      <c r="C180" s="21" t="s">
        <v>170</v>
      </c>
      <c r="D180" s="39" t="s">
        <v>169</v>
      </c>
      <c r="E180" s="39" t="s">
        <v>168</v>
      </c>
      <c r="F180" s="21" t="s">
        <v>48</v>
      </c>
      <c r="G180" s="20">
        <v>300</v>
      </c>
      <c r="H180" s="20">
        <v>90</v>
      </c>
      <c r="I180" s="20">
        <f t="shared" si="2"/>
        <v>390</v>
      </c>
      <c r="J180" s="19" t="s">
        <v>47</v>
      </c>
    </row>
    <row r="181" spans="1:10" ht="77.5">
      <c r="A181" s="22">
        <v>174</v>
      </c>
      <c r="B181" s="22">
        <v>169</v>
      </c>
      <c r="C181" s="21" t="s">
        <v>167</v>
      </c>
      <c r="D181" s="39" t="s">
        <v>166</v>
      </c>
      <c r="E181" s="39" t="s">
        <v>165</v>
      </c>
      <c r="F181" s="21" t="s">
        <v>164</v>
      </c>
      <c r="G181" s="20">
        <v>2000</v>
      </c>
      <c r="H181" s="20">
        <v>600</v>
      </c>
      <c r="I181" s="20">
        <f t="shared" si="2"/>
        <v>2600</v>
      </c>
      <c r="J181" s="19" t="s">
        <v>47</v>
      </c>
    </row>
    <row r="182" spans="1:10" ht="31">
      <c r="A182" s="22">
        <v>175</v>
      </c>
      <c r="B182" s="22">
        <v>170</v>
      </c>
      <c r="C182" s="21" t="s">
        <v>163</v>
      </c>
      <c r="D182" s="42" t="s">
        <v>162</v>
      </c>
      <c r="E182" s="39" t="s">
        <v>161</v>
      </c>
      <c r="F182" s="21" t="s">
        <v>48</v>
      </c>
      <c r="G182" s="20">
        <v>1500</v>
      </c>
      <c r="H182" s="20">
        <v>450</v>
      </c>
      <c r="I182" s="20">
        <f t="shared" si="2"/>
        <v>1950</v>
      </c>
      <c r="J182" s="19" t="s">
        <v>47</v>
      </c>
    </row>
    <row r="183" spans="1:10" ht="62">
      <c r="A183" s="22">
        <v>176</v>
      </c>
      <c r="B183" s="22">
        <v>171</v>
      </c>
      <c r="C183" s="21" t="s">
        <v>160</v>
      </c>
      <c r="D183" s="42" t="s">
        <v>159</v>
      </c>
      <c r="E183" s="39" t="s">
        <v>158</v>
      </c>
      <c r="F183" s="21" t="s">
        <v>48</v>
      </c>
      <c r="G183" s="20">
        <v>3000</v>
      </c>
      <c r="H183" s="20">
        <v>900</v>
      </c>
      <c r="I183" s="20">
        <f t="shared" si="2"/>
        <v>3900</v>
      </c>
      <c r="J183" s="19" t="s">
        <v>47</v>
      </c>
    </row>
    <row r="184" spans="1:10" ht="46.5">
      <c r="A184" s="22">
        <v>177</v>
      </c>
      <c r="B184" s="22">
        <v>172</v>
      </c>
      <c r="C184" s="21" t="s">
        <v>157</v>
      </c>
      <c r="D184" s="42" t="s">
        <v>156</v>
      </c>
      <c r="E184" s="42" t="s">
        <v>155</v>
      </c>
      <c r="F184" s="21" t="s">
        <v>48</v>
      </c>
      <c r="G184" s="20">
        <v>20</v>
      </c>
      <c r="H184" s="20">
        <v>6</v>
      </c>
      <c r="I184" s="20">
        <f t="shared" si="2"/>
        <v>26</v>
      </c>
      <c r="J184" s="19" t="s">
        <v>47</v>
      </c>
    </row>
    <row r="185" spans="1:10" ht="77.5">
      <c r="A185" s="22">
        <v>178</v>
      </c>
      <c r="B185" s="22">
        <v>173</v>
      </c>
      <c r="C185" s="21" t="s">
        <v>154</v>
      </c>
      <c r="D185" s="39" t="s">
        <v>153</v>
      </c>
      <c r="E185" s="39" t="s">
        <v>152</v>
      </c>
      <c r="F185" s="21" t="s">
        <v>48</v>
      </c>
      <c r="G185" s="20">
        <v>150</v>
      </c>
      <c r="H185" s="20">
        <v>45</v>
      </c>
      <c r="I185" s="20">
        <f t="shared" si="2"/>
        <v>195</v>
      </c>
      <c r="J185" s="19" t="s">
        <v>57</v>
      </c>
    </row>
    <row r="186" spans="1:10" ht="93">
      <c r="A186" s="22">
        <v>179</v>
      </c>
      <c r="B186" s="22">
        <v>174</v>
      </c>
      <c r="C186" s="21" t="s">
        <v>151</v>
      </c>
      <c r="D186" s="39" t="s">
        <v>150</v>
      </c>
      <c r="E186" s="39" t="s">
        <v>149</v>
      </c>
      <c r="F186" s="21" t="s">
        <v>48</v>
      </c>
      <c r="G186" s="20">
        <v>500</v>
      </c>
      <c r="H186" s="20">
        <v>150</v>
      </c>
      <c r="I186" s="20">
        <f t="shared" si="2"/>
        <v>650</v>
      </c>
      <c r="J186" s="19" t="s">
        <v>57</v>
      </c>
    </row>
    <row r="187" spans="1:10" ht="93">
      <c r="A187" s="22">
        <v>180</v>
      </c>
      <c r="B187" s="22">
        <v>175</v>
      </c>
      <c r="C187" s="21" t="s">
        <v>148</v>
      </c>
      <c r="D187" s="39" t="s">
        <v>147</v>
      </c>
      <c r="E187" s="39" t="s">
        <v>146</v>
      </c>
      <c r="F187" s="21" t="s">
        <v>48</v>
      </c>
      <c r="G187" s="20">
        <v>250</v>
      </c>
      <c r="H187" s="20">
        <v>75</v>
      </c>
      <c r="I187" s="20">
        <f t="shared" si="2"/>
        <v>325</v>
      </c>
      <c r="J187" s="19" t="s">
        <v>57</v>
      </c>
    </row>
    <row r="188" spans="1:10" ht="93">
      <c r="A188" s="22">
        <v>181</v>
      </c>
      <c r="B188" s="22">
        <v>176</v>
      </c>
      <c r="C188" s="21" t="s">
        <v>145</v>
      </c>
      <c r="D188" s="39" t="s">
        <v>144</v>
      </c>
      <c r="E188" s="39" t="s">
        <v>143</v>
      </c>
      <c r="F188" s="21" t="s">
        <v>48</v>
      </c>
      <c r="G188" s="20">
        <v>400</v>
      </c>
      <c r="H188" s="20">
        <v>120</v>
      </c>
      <c r="I188" s="20">
        <f t="shared" si="2"/>
        <v>520</v>
      </c>
      <c r="J188" s="19" t="s">
        <v>57</v>
      </c>
    </row>
    <row r="189" spans="1:10" ht="62">
      <c r="A189" s="22">
        <v>182</v>
      </c>
      <c r="B189" s="22">
        <v>177</v>
      </c>
      <c r="C189" s="21" t="s">
        <v>142</v>
      </c>
      <c r="D189" s="39" t="s">
        <v>141</v>
      </c>
      <c r="E189" s="39" t="s">
        <v>140</v>
      </c>
      <c r="F189" s="21" t="s">
        <v>48</v>
      </c>
      <c r="G189" s="20">
        <v>10000</v>
      </c>
      <c r="H189" s="20">
        <v>3000</v>
      </c>
      <c r="I189" s="20">
        <f t="shared" si="2"/>
        <v>13000</v>
      </c>
      <c r="J189" s="19" t="s">
        <v>57</v>
      </c>
    </row>
    <row r="190" spans="1:10" ht="62">
      <c r="A190" s="22">
        <v>183</v>
      </c>
      <c r="B190" s="22">
        <v>178</v>
      </c>
      <c r="C190" s="21" t="s">
        <v>139</v>
      </c>
      <c r="D190" s="39" t="s">
        <v>138</v>
      </c>
      <c r="E190" s="39" t="s">
        <v>137</v>
      </c>
      <c r="F190" s="21" t="s">
        <v>48</v>
      </c>
      <c r="G190" s="20">
        <v>100000</v>
      </c>
      <c r="H190" s="20">
        <v>30000</v>
      </c>
      <c r="I190" s="20">
        <f t="shared" si="2"/>
        <v>130000</v>
      </c>
      <c r="J190" s="19" t="s">
        <v>47</v>
      </c>
    </row>
    <row r="191" spans="1:10" ht="62">
      <c r="A191" s="22">
        <v>184</v>
      </c>
      <c r="B191" s="22">
        <v>179</v>
      </c>
      <c r="C191" s="21" t="s">
        <v>136</v>
      </c>
      <c r="D191" s="39" t="s">
        <v>135</v>
      </c>
      <c r="E191" s="39" t="s">
        <v>134</v>
      </c>
      <c r="F191" s="21" t="s">
        <v>48</v>
      </c>
      <c r="G191" s="20">
        <v>10000</v>
      </c>
      <c r="H191" s="20">
        <v>3000</v>
      </c>
      <c r="I191" s="20">
        <f t="shared" si="2"/>
        <v>13000</v>
      </c>
      <c r="J191" s="19" t="s">
        <v>47</v>
      </c>
    </row>
    <row r="192" spans="1:10" ht="62">
      <c r="A192" s="22">
        <v>185</v>
      </c>
      <c r="B192" s="22">
        <v>180</v>
      </c>
      <c r="C192" s="21" t="s">
        <v>133</v>
      </c>
      <c r="D192" s="39" t="s">
        <v>131</v>
      </c>
      <c r="E192" s="39" t="s">
        <v>130</v>
      </c>
      <c r="F192" s="21" t="s">
        <v>48</v>
      </c>
      <c r="G192" s="20">
        <v>1370</v>
      </c>
      <c r="H192" s="20">
        <v>411</v>
      </c>
      <c r="I192" s="20">
        <f t="shared" si="2"/>
        <v>1781</v>
      </c>
      <c r="J192" s="19" t="s">
        <v>47</v>
      </c>
    </row>
    <row r="193" spans="1:10" ht="108.5">
      <c r="A193" s="22">
        <v>186</v>
      </c>
      <c r="B193" s="22">
        <v>181</v>
      </c>
      <c r="C193" s="21" t="s">
        <v>132</v>
      </c>
      <c r="D193" s="39" t="s">
        <v>128</v>
      </c>
      <c r="E193" s="39" t="s">
        <v>127</v>
      </c>
      <c r="F193" s="21" t="s">
        <v>48</v>
      </c>
      <c r="G193" s="20">
        <v>3000</v>
      </c>
      <c r="H193" s="20">
        <v>900</v>
      </c>
      <c r="I193" s="20">
        <f t="shared" si="2"/>
        <v>3900</v>
      </c>
      <c r="J193" s="19" t="s">
        <v>47</v>
      </c>
    </row>
    <row r="194" spans="1:10" ht="93">
      <c r="A194" s="22">
        <v>187</v>
      </c>
      <c r="B194" s="22">
        <v>182</v>
      </c>
      <c r="C194" s="21" t="s">
        <v>129</v>
      </c>
      <c r="D194" s="39" t="s">
        <v>125</v>
      </c>
      <c r="E194" s="39" t="s">
        <v>124</v>
      </c>
      <c r="F194" s="21" t="s">
        <v>102</v>
      </c>
      <c r="G194" s="20">
        <v>1250</v>
      </c>
      <c r="H194" s="20">
        <v>375</v>
      </c>
      <c r="I194" s="20">
        <f t="shared" si="2"/>
        <v>1625</v>
      </c>
      <c r="J194" s="19" t="s">
        <v>47</v>
      </c>
    </row>
    <row r="195" spans="1:10" ht="93">
      <c r="A195" s="22">
        <v>188</v>
      </c>
      <c r="B195" s="22">
        <v>183</v>
      </c>
      <c r="C195" s="21" t="s">
        <v>126</v>
      </c>
      <c r="D195" s="39" t="s">
        <v>122</v>
      </c>
      <c r="E195" s="39" t="s">
        <v>121</v>
      </c>
      <c r="F195" s="21" t="s">
        <v>102</v>
      </c>
      <c r="G195" s="20">
        <v>1250</v>
      </c>
      <c r="H195" s="20">
        <v>375</v>
      </c>
      <c r="I195" s="20">
        <f t="shared" si="2"/>
        <v>1625</v>
      </c>
      <c r="J195" s="19" t="s">
        <v>47</v>
      </c>
    </row>
    <row r="196" spans="1:10" ht="93">
      <c r="A196" s="22">
        <v>189</v>
      </c>
      <c r="B196" s="22">
        <v>184</v>
      </c>
      <c r="C196" s="21" t="s">
        <v>123</v>
      </c>
      <c r="D196" s="39" t="s">
        <v>119</v>
      </c>
      <c r="E196" s="52" t="s">
        <v>118</v>
      </c>
      <c r="F196" s="21" t="s">
        <v>48</v>
      </c>
      <c r="G196" s="20">
        <v>9600</v>
      </c>
      <c r="H196" s="20">
        <v>2880</v>
      </c>
      <c r="I196" s="20">
        <f t="shared" si="2"/>
        <v>12480</v>
      </c>
      <c r="J196" s="19" t="s">
        <v>47</v>
      </c>
    </row>
    <row r="197" spans="1:10" ht="108.5">
      <c r="A197" s="22">
        <v>190</v>
      </c>
      <c r="B197" s="22">
        <v>185</v>
      </c>
      <c r="C197" s="21" t="s">
        <v>120</v>
      </c>
      <c r="D197" s="39" t="s">
        <v>116</v>
      </c>
      <c r="E197" s="52" t="s">
        <v>115</v>
      </c>
      <c r="F197" s="21" t="s">
        <v>48</v>
      </c>
      <c r="G197" s="20">
        <v>9600</v>
      </c>
      <c r="H197" s="20">
        <v>2880</v>
      </c>
      <c r="I197" s="20">
        <f t="shared" ref="I197:I220" si="3">G197+H197</f>
        <v>12480</v>
      </c>
      <c r="J197" s="19" t="s">
        <v>47</v>
      </c>
    </row>
    <row r="198" spans="1:10" ht="93">
      <c r="A198" s="22">
        <v>191</v>
      </c>
      <c r="B198" s="22">
        <v>186</v>
      </c>
      <c r="C198" s="21" t="s">
        <v>117</v>
      </c>
      <c r="D198" s="39" t="s">
        <v>113</v>
      </c>
      <c r="E198" s="52" t="s">
        <v>112</v>
      </c>
      <c r="F198" s="21" t="s">
        <v>48</v>
      </c>
      <c r="G198" s="20">
        <v>9600</v>
      </c>
      <c r="H198" s="20">
        <v>2880</v>
      </c>
      <c r="I198" s="20">
        <f t="shared" si="3"/>
        <v>12480</v>
      </c>
      <c r="J198" s="19" t="s">
        <v>47</v>
      </c>
    </row>
    <row r="199" spans="1:10" ht="93">
      <c r="A199" s="22">
        <v>192</v>
      </c>
      <c r="B199" s="22">
        <v>187</v>
      </c>
      <c r="C199" s="21" t="s">
        <v>114</v>
      </c>
      <c r="D199" s="39" t="s">
        <v>110</v>
      </c>
      <c r="E199" s="39" t="s">
        <v>109</v>
      </c>
      <c r="F199" s="21" t="s">
        <v>48</v>
      </c>
      <c r="G199" s="20">
        <v>9600</v>
      </c>
      <c r="H199" s="20">
        <v>2880</v>
      </c>
      <c r="I199" s="20">
        <f t="shared" si="3"/>
        <v>12480</v>
      </c>
      <c r="J199" s="19" t="s">
        <v>47</v>
      </c>
    </row>
    <row r="200" spans="1:10" ht="108.5">
      <c r="A200" s="22">
        <v>193</v>
      </c>
      <c r="B200" s="22">
        <v>188</v>
      </c>
      <c r="C200" s="21" t="s">
        <v>111</v>
      </c>
      <c r="D200" s="39" t="s">
        <v>107</v>
      </c>
      <c r="E200" s="39" t="s">
        <v>106</v>
      </c>
      <c r="F200" s="21" t="s">
        <v>48</v>
      </c>
      <c r="G200" s="20">
        <v>9600</v>
      </c>
      <c r="H200" s="20">
        <v>2880</v>
      </c>
      <c r="I200" s="20">
        <f t="shared" si="3"/>
        <v>12480</v>
      </c>
      <c r="J200" s="19" t="s">
        <v>47</v>
      </c>
    </row>
    <row r="201" spans="1:10" ht="93">
      <c r="A201" s="22">
        <v>194</v>
      </c>
      <c r="B201" s="22">
        <v>189</v>
      </c>
      <c r="C201" s="21" t="s">
        <v>108</v>
      </c>
      <c r="D201" s="39" t="s">
        <v>104</v>
      </c>
      <c r="E201" s="39" t="s">
        <v>103</v>
      </c>
      <c r="F201" s="21" t="s">
        <v>102</v>
      </c>
      <c r="G201" s="20">
        <v>625</v>
      </c>
      <c r="H201" s="20">
        <v>187</v>
      </c>
      <c r="I201" s="20">
        <f t="shared" si="3"/>
        <v>812</v>
      </c>
      <c r="J201" s="19" t="s">
        <v>47</v>
      </c>
    </row>
    <row r="202" spans="1:10" ht="108.5">
      <c r="A202" s="22">
        <v>195</v>
      </c>
      <c r="B202" s="22">
        <v>190</v>
      </c>
      <c r="C202" s="21" t="s">
        <v>105</v>
      </c>
      <c r="D202" s="39" t="s">
        <v>100</v>
      </c>
      <c r="E202" s="39" t="s">
        <v>99</v>
      </c>
      <c r="F202" s="21" t="s">
        <v>48</v>
      </c>
      <c r="G202" s="20">
        <v>2000</v>
      </c>
      <c r="H202" s="20">
        <v>600</v>
      </c>
      <c r="I202" s="20">
        <f t="shared" si="3"/>
        <v>2600</v>
      </c>
      <c r="J202" s="19" t="s">
        <v>47</v>
      </c>
    </row>
    <row r="203" spans="1:10" ht="77.5">
      <c r="A203" s="22">
        <v>196</v>
      </c>
      <c r="B203" s="22">
        <v>191</v>
      </c>
      <c r="C203" s="21" t="s">
        <v>101</v>
      </c>
      <c r="D203" s="39" t="s">
        <v>97</v>
      </c>
      <c r="E203" s="39" t="s">
        <v>96</v>
      </c>
      <c r="F203" s="21" t="s">
        <v>48</v>
      </c>
      <c r="G203" s="20">
        <v>3000</v>
      </c>
      <c r="H203" s="20">
        <v>900</v>
      </c>
      <c r="I203" s="20">
        <f t="shared" si="3"/>
        <v>3900</v>
      </c>
      <c r="J203" s="19" t="s">
        <v>47</v>
      </c>
    </row>
    <row r="204" spans="1:10" ht="93">
      <c r="A204" s="22">
        <v>197</v>
      </c>
      <c r="B204" s="22">
        <v>192</v>
      </c>
      <c r="C204" s="21" t="s">
        <v>98</v>
      </c>
      <c r="D204" s="39" t="s">
        <v>94</v>
      </c>
      <c r="E204" s="39" t="s">
        <v>93</v>
      </c>
      <c r="F204" s="21" t="s">
        <v>48</v>
      </c>
      <c r="G204" s="20">
        <v>3000</v>
      </c>
      <c r="H204" s="20">
        <v>900</v>
      </c>
      <c r="I204" s="20">
        <f t="shared" si="3"/>
        <v>3900</v>
      </c>
      <c r="J204" s="19" t="s">
        <v>47</v>
      </c>
    </row>
    <row r="205" spans="1:10" ht="93">
      <c r="A205" s="22">
        <v>198</v>
      </c>
      <c r="B205" s="22">
        <v>193</v>
      </c>
      <c r="C205" s="21" t="s">
        <v>95</v>
      </c>
      <c r="D205" s="39" t="s">
        <v>91</v>
      </c>
      <c r="E205" s="39" t="s">
        <v>90</v>
      </c>
      <c r="F205" s="21" t="s">
        <v>48</v>
      </c>
      <c r="G205" s="20">
        <v>3000</v>
      </c>
      <c r="H205" s="20">
        <v>900</v>
      </c>
      <c r="I205" s="20">
        <f t="shared" si="3"/>
        <v>3900</v>
      </c>
      <c r="J205" s="19" t="s">
        <v>47</v>
      </c>
    </row>
    <row r="206" spans="1:10" ht="46.5">
      <c r="A206" s="22">
        <v>199</v>
      </c>
      <c r="B206" s="22">
        <v>194</v>
      </c>
      <c r="C206" s="21" t="s">
        <v>92</v>
      </c>
      <c r="D206" s="39" t="s">
        <v>88</v>
      </c>
      <c r="E206" s="39" t="s">
        <v>87</v>
      </c>
      <c r="F206" s="21" t="s">
        <v>48</v>
      </c>
      <c r="G206" s="20">
        <v>200</v>
      </c>
      <c r="H206" s="20">
        <v>60</v>
      </c>
      <c r="I206" s="20">
        <f t="shared" si="3"/>
        <v>260</v>
      </c>
      <c r="J206" s="19" t="s">
        <v>47</v>
      </c>
    </row>
    <row r="207" spans="1:10" ht="62">
      <c r="A207" s="22">
        <v>200</v>
      </c>
      <c r="B207" s="22">
        <v>195</v>
      </c>
      <c r="C207" s="21" t="s">
        <v>89</v>
      </c>
      <c r="D207" s="39" t="s">
        <v>85</v>
      </c>
      <c r="E207" s="39" t="s">
        <v>84</v>
      </c>
      <c r="F207" s="21" t="s">
        <v>74</v>
      </c>
      <c r="G207" s="20">
        <v>3000</v>
      </c>
      <c r="H207" s="20">
        <v>900</v>
      </c>
      <c r="I207" s="20">
        <f t="shared" si="3"/>
        <v>3900</v>
      </c>
      <c r="J207" s="19" t="s">
        <v>47</v>
      </c>
    </row>
    <row r="208" spans="1:10" ht="62">
      <c r="A208" s="22">
        <v>201</v>
      </c>
      <c r="B208" s="22">
        <v>196</v>
      </c>
      <c r="C208" s="21" t="s">
        <v>86</v>
      </c>
      <c r="D208" s="39" t="s">
        <v>82</v>
      </c>
      <c r="E208" s="39" t="s">
        <v>81</v>
      </c>
      <c r="F208" s="21" t="s">
        <v>48</v>
      </c>
      <c r="G208" s="20">
        <v>3000</v>
      </c>
      <c r="H208" s="20">
        <v>900</v>
      </c>
      <c r="I208" s="20">
        <f t="shared" si="3"/>
        <v>3900</v>
      </c>
      <c r="J208" s="19" t="s">
        <v>47</v>
      </c>
    </row>
    <row r="209" spans="1:10" ht="62">
      <c r="A209" s="22">
        <v>202</v>
      </c>
      <c r="B209" s="22">
        <v>197</v>
      </c>
      <c r="C209" s="21" t="s">
        <v>83</v>
      </c>
      <c r="D209" s="39" t="s">
        <v>79</v>
      </c>
      <c r="E209" s="39" t="s">
        <v>78</v>
      </c>
      <c r="F209" s="21" t="s">
        <v>48</v>
      </c>
      <c r="G209" s="20">
        <v>9600</v>
      </c>
      <c r="H209" s="20">
        <v>2880</v>
      </c>
      <c r="I209" s="20">
        <f t="shared" si="3"/>
        <v>12480</v>
      </c>
      <c r="J209" s="23" t="s">
        <v>47</v>
      </c>
    </row>
    <row r="210" spans="1:10" ht="62">
      <c r="A210" s="22">
        <v>203</v>
      </c>
      <c r="B210" s="22">
        <v>198</v>
      </c>
      <c r="C210" s="21" t="s">
        <v>80</v>
      </c>
      <c r="D210" s="39" t="s">
        <v>76</v>
      </c>
      <c r="E210" s="39" t="s">
        <v>75</v>
      </c>
      <c r="F210" s="21" t="s">
        <v>74</v>
      </c>
      <c r="G210" s="20">
        <v>9600</v>
      </c>
      <c r="H210" s="20">
        <v>2880</v>
      </c>
      <c r="I210" s="20">
        <f t="shared" si="3"/>
        <v>12480</v>
      </c>
      <c r="J210" s="23" t="s">
        <v>47</v>
      </c>
    </row>
    <row r="211" spans="1:10" ht="77.5">
      <c r="A211" s="22">
        <v>204</v>
      </c>
      <c r="B211" s="22">
        <v>199</v>
      </c>
      <c r="C211" s="21" t="s">
        <v>77</v>
      </c>
      <c r="D211" s="39" t="s">
        <v>72</v>
      </c>
      <c r="E211" s="39" t="s">
        <v>71</v>
      </c>
      <c r="F211" s="21" t="s">
        <v>70</v>
      </c>
      <c r="G211" s="20">
        <v>720</v>
      </c>
      <c r="H211" s="20">
        <v>216</v>
      </c>
      <c r="I211" s="20">
        <f t="shared" si="3"/>
        <v>936</v>
      </c>
      <c r="J211" s="23" t="s">
        <v>47</v>
      </c>
    </row>
    <row r="212" spans="1:10" ht="62">
      <c r="A212" s="22">
        <v>205</v>
      </c>
      <c r="B212" s="22">
        <v>200</v>
      </c>
      <c r="C212" s="21" t="s">
        <v>73</v>
      </c>
      <c r="D212" s="50" t="s">
        <v>68</v>
      </c>
      <c r="E212" s="50" t="s">
        <v>67</v>
      </c>
      <c r="F212" s="51" t="s">
        <v>66</v>
      </c>
      <c r="G212" s="20">
        <v>2</v>
      </c>
      <c r="H212" s="20">
        <v>0</v>
      </c>
      <c r="I212" s="20">
        <f t="shared" si="3"/>
        <v>2</v>
      </c>
      <c r="J212" s="23"/>
    </row>
    <row r="213" spans="1:10" ht="204.5">
      <c r="A213" s="22">
        <v>206</v>
      </c>
      <c r="B213" s="22">
        <v>201</v>
      </c>
      <c r="C213" s="21" t="s">
        <v>69</v>
      </c>
      <c r="D213" s="39" t="s">
        <v>63</v>
      </c>
      <c r="E213" s="39" t="s">
        <v>703</v>
      </c>
      <c r="F213" s="21" t="s">
        <v>48</v>
      </c>
      <c r="G213" s="20">
        <v>5</v>
      </c>
      <c r="H213" s="20">
        <v>1</v>
      </c>
      <c r="I213" s="20">
        <f t="shared" si="3"/>
        <v>6</v>
      </c>
      <c r="J213" s="23"/>
    </row>
    <row r="214" spans="1:10" ht="204.5">
      <c r="A214" s="22">
        <v>207</v>
      </c>
      <c r="B214" s="22">
        <v>202</v>
      </c>
      <c r="C214" s="21" t="s">
        <v>65</v>
      </c>
      <c r="D214" s="39" t="s">
        <v>63</v>
      </c>
      <c r="E214" s="39" t="s">
        <v>704</v>
      </c>
      <c r="F214" s="21" t="s">
        <v>48</v>
      </c>
      <c r="G214" s="20">
        <v>5</v>
      </c>
      <c r="H214" s="20">
        <v>1</v>
      </c>
      <c r="I214" s="20">
        <f t="shared" si="3"/>
        <v>6</v>
      </c>
      <c r="J214" s="23"/>
    </row>
    <row r="215" spans="1:10" ht="173.5">
      <c r="A215" s="22">
        <v>208</v>
      </c>
      <c r="B215" s="22">
        <v>203</v>
      </c>
      <c r="C215" s="21" t="s">
        <v>64</v>
      </c>
      <c r="D215" s="39" t="s">
        <v>61</v>
      </c>
      <c r="E215" s="39" t="s">
        <v>705</v>
      </c>
      <c r="F215" s="21" t="s">
        <v>48</v>
      </c>
      <c r="G215" s="20">
        <v>50</v>
      </c>
      <c r="H215" s="20">
        <v>15</v>
      </c>
      <c r="I215" s="20">
        <f t="shared" si="3"/>
        <v>65</v>
      </c>
      <c r="J215" s="23"/>
    </row>
    <row r="216" spans="1:10" ht="62">
      <c r="A216" s="22">
        <v>209</v>
      </c>
      <c r="B216" s="22">
        <v>204</v>
      </c>
      <c r="C216" s="21" t="s">
        <v>62</v>
      </c>
      <c r="D216" s="39" t="s">
        <v>59</v>
      </c>
      <c r="E216" s="52" t="s">
        <v>58</v>
      </c>
      <c r="F216" s="21" t="s">
        <v>48</v>
      </c>
      <c r="G216" s="20">
        <v>330</v>
      </c>
      <c r="H216" s="20">
        <v>99</v>
      </c>
      <c r="I216" s="20">
        <f t="shared" si="3"/>
        <v>429</v>
      </c>
      <c r="J216" s="23"/>
    </row>
    <row r="217" spans="1:10" ht="124">
      <c r="A217" s="22">
        <v>210</v>
      </c>
      <c r="B217" s="22">
        <v>205</v>
      </c>
      <c r="C217" s="21" t="s">
        <v>60</v>
      </c>
      <c r="D217" s="39" t="s">
        <v>55</v>
      </c>
      <c r="E217" s="39" t="s">
        <v>54</v>
      </c>
      <c r="F217" s="21" t="s">
        <v>48</v>
      </c>
      <c r="G217" s="20">
        <v>1450</v>
      </c>
      <c r="H217" s="20">
        <v>435</v>
      </c>
      <c r="I217" s="20">
        <f t="shared" si="3"/>
        <v>1885</v>
      </c>
      <c r="J217" s="23"/>
    </row>
    <row r="218" spans="1:10" ht="142.5">
      <c r="A218" s="22">
        <v>211</v>
      </c>
      <c r="B218" s="22">
        <v>206</v>
      </c>
      <c r="C218" s="21" t="s">
        <v>56</v>
      </c>
      <c r="D218" s="39" t="s">
        <v>51</v>
      </c>
      <c r="E218" s="39" t="s">
        <v>706</v>
      </c>
      <c r="F218" s="21" t="s">
        <v>48</v>
      </c>
      <c r="G218" s="20">
        <v>500</v>
      </c>
      <c r="H218" s="20">
        <v>150</v>
      </c>
      <c r="I218" s="20">
        <f t="shared" si="3"/>
        <v>650</v>
      </c>
      <c r="J218" s="23"/>
    </row>
    <row r="219" spans="1:10" ht="142.5">
      <c r="A219" s="22">
        <v>212</v>
      </c>
      <c r="B219" s="22">
        <v>207</v>
      </c>
      <c r="C219" s="21" t="s">
        <v>53</v>
      </c>
      <c r="D219" s="39" t="s">
        <v>51</v>
      </c>
      <c r="E219" s="39" t="s">
        <v>707</v>
      </c>
      <c r="F219" s="21" t="s">
        <v>48</v>
      </c>
      <c r="G219" s="20">
        <v>1530</v>
      </c>
      <c r="H219" s="20">
        <v>459</v>
      </c>
      <c r="I219" s="20">
        <f t="shared" si="3"/>
        <v>1989</v>
      </c>
      <c r="J219" s="23"/>
    </row>
    <row r="220" spans="1:10" ht="189">
      <c r="A220" s="22">
        <v>213</v>
      </c>
      <c r="B220" s="22">
        <v>208</v>
      </c>
      <c r="C220" s="21" t="s">
        <v>52</v>
      </c>
      <c r="D220" s="39" t="s">
        <v>49</v>
      </c>
      <c r="E220" s="39" t="s">
        <v>708</v>
      </c>
      <c r="F220" s="21" t="s">
        <v>48</v>
      </c>
      <c r="G220" s="20">
        <v>350</v>
      </c>
      <c r="H220" s="20">
        <v>105</v>
      </c>
      <c r="I220" s="20">
        <f t="shared" si="3"/>
        <v>455</v>
      </c>
      <c r="J220" s="23"/>
    </row>
    <row r="221" spans="1:10" ht="77.5">
      <c r="A221" s="22">
        <v>214</v>
      </c>
      <c r="B221" s="22">
        <v>209</v>
      </c>
      <c r="C221" s="21" t="s">
        <v>50</v>
      </c>
      <c r="D221" s="39" t="s">
        <v>660</v>
      </c>
      <c r="E221" s="53" t="s">
        <v>661</v>
      </c>
      <c r="F221" s="21" t="s">
        <v>183</v>
      </c>
      <c r="G221" s="43">
        <v>430</v>
      </c>
      <c r="H221" s="20">
        <v>129</v>
      </c>
      <c r="I221" s="20">
        <f>G221+H221</f>
        <v>559</v>
      </c>
      <c r="J221" s="23"/>
    </row>
    <row r="222" spans="1:10" ht="15.5">
      <c r="A222" s="55" t="s">
        <v>46</v>
      </c>
      <c r="B222" s="56"/>
      <c r="C222" s="56"/>
      <c r="D222" s="56"/>
      <c r="E222" s="56"/>
      <c r="F222" s="56"/>
      <c r="G222" s="56"/>
      <c r="H222" s="56"/>
      <c r="I222" s="57"/>
      <c r="J222" s="18"/>
    </row>
    <row r="223" spans="1:10" ht="272" customHeight="1">
      <c r="A223" s="58" t="s">
        <v>45</v>
      </c>
      <c r="B223" s="58"/>
      <c r="C223" s="58"/>
      <c r="D223" s="58"/>
      <c r="E223" s="58"/>
      <c r="F223" s="58"/>
      <c r="G223" s="58"/>
      <c r="H223" s="58"/>
      <c r="I223" s="58"/>
      <c r="J223" s="18"/>
    </row>
  </sheetData>
  <autoFilter ref="A2:J223"/>
  <mergeCells count="3">
    <mergeCell ref="A222:I222"/>
    <mergeCell ref="A223:I223"/>
    <mergeCell ref="A1:I1"/>
  </mergeCells>
  <pageMargins left="0.45" right="0.2" top="0.3" bottom="0.25" header="0.3" footer="0.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S7" sqref="S7"/>
    </sheetView>
  </sheetViews>
  <sheetFormatPr defaultColWidth="8.9140625" defaultRowHeight="15.5"/>
  <cols>
    <col min="1" max="1" width="7.4140625" style="1" customWidth="1"/>
    <col min="2" max="2" width="8.25" style="1" customWidth="1"/>
    <col min="3" max="3" width="8.9140625" style="1"/>
    <col min="4" max="4" width="9.75" style="1" customWidth="1"/>
    <col min="5" max="5" width="8.75" style="1" customWidth="1"/>
    <col min="6" max="6" width="9.33203125" style="1" customWidth="1"/>
    <col min="7" max="7" width="7.9140625" style="1" customWidth="1"/>
    <col min="8" max="8" width="8.9140625" style="1" customWidth="1"/>
    <col min="9" max="9" width="7.33203125" style="1" customWidth="1"/>
    <col min="10" max="10" width="7.08203125" style="1" customWidth="1"/>
    <col min="11" max="11" width="9.9140625" style="1" customWidth="1"/>
    <col min="12" max="12" width="7.58203125" style="1" customWidth="1"/>
    <col min="13" max="13" width="8.9140625" style="1"/>
    <col min="14" max="14" width="10" style="1" customWidth="1"/>
    <col min="15" max="15" width="7" style="1" customWidth="1"/>
    <col min="16" max="16" width="6.6640625" style="1" customWidth="1"/>
    <col min="17" max="17" width="7.6640625" style="1" customWidth="1"/>
    <col min="18" max="16384" width="8.9140625" style="1"/>
  </cols>
  <sheetData>
    <row r="1" spans="1:17" ht="17.5">
      <c r="A1" s="71" t="s">
        <v>0</v>
      </c>
      <c r="B1" s="71"/>
      <c r="C1" s="71"/>
      <c r="D1" s="71"/>
      <c r="E1" s="71"/>
      <c r="F1" s="71"/>
      <c r="G1" s="71"/>
      <c r="H1" s="71"/>
      <c r="I1" s="71"/>
      <c r="J1" s="71"/>
      <c r="K1" s="71"/>
      <c r="L1" s="71"/>
      <c r="M1" s="71"/>
      <c r="N1" s="71"/>
      <c r="O1" s="71"/>
      <c r="P1" s="71"/>
      <c r="Q1" s="71"/>
    </row>
    <row r="2" spans="1:17" ht="18">
      <c r="A2" s="72" t="s">
        <v>711</v>
      </c>
      <c r="B2" s="72"/>
      <c r="C2" s="72"/>
      <c r="D2" s="72"/>
      <c r="E2" s="72"/>
      <c r="F2" s="72"/>
      <c r="G2" s="72"/>
      <c r="H2" s="72"/>
      <c r="I2" s="72"/>
      <c r="J2" s="72"/>
      <c r="K2" s="72"/>
      <c r="L2" s="72"/>
      <c r="M2" s="72"/>
      <c r="N2" s="72"/>
      <c r="O2" s="72"/>
      <c r="P2" s="72"/>
      <c r="Q2" s="72"/>
    </row>
    <row r="3" spans="1:17" ht="18">
      <c r="A3" s="2"/>
      <c r="B3" s="2"/>
      <c r="C3" s="2"/>
      <c r="D3" s="2"/>
      <c r="E3" s="2"/>
      <c r="F3" s="2"/>
      <c r="G3" s="71" t="s">
        <v>1</v>
      </c>
      <c r="H3" s="71"/>
      <c r="I3" s="71"/>
      <c r="J3" s="71"/>
      <c r="K3" s="2"/>
      <c r="L3" s="2"/>
      <c r="M3" s="2"/>
      <c r="N3" s="2"/>
      <c r="O3" s="2"/>
      <c r="P3" s="2"/>
      <c r="Q3" s="2"/>
    </row>
    <row r="4" spans="1:17" ht="18">
      <c r="A4" s="73" t="s">
        <v>2</v>
      </c>
      <c r="B4" s="73"/>
      <c r="C4" s="73"/>
      <c r="D4" s="73"/>
      <c r="E4" s="73"/>
      <c r="F4" s="73"/>
      <c r="G4" s="73"/>
      <c r="H4" s="73"/>
      <c r="I4" s="73"/>
      <c r="J4" s="73"/>
      <c r="K4" s="73"/>
      <c r="L4" s="73"/>
      <c r="M4" s="73"/>
      <c r="N4" s="73"/>
      <c r="O4" s="73"/>
      <c r="P4" s="73"/>
      <c r="Q4" s="73"/>
    </row>
    <row r="5" spans="1:17" ht="18">
      <c r="A5" s="3"/>
      <c r="B5" s="3"/>
      <c r="C5" s="3"/>
      <c r="D5" s="3"/>
      <c r="E5" s="3"/>
      <c r="F5" s="3"/>
      <c r="G5" s="3"/>
      <c r="H5" s="3"/>
      <c r="I5" s="3"/>
      <c r="J5" s="3"/>
      <c r="K5" s="3"/>
      <c r="L5" s="3"/>
      <c r="M5" s="3"/>
      <c r="N5" s="3"/>
      <c r="O5" s="3"/>
      <c r="P5" s="3"/>
      <c r="Q5" s="3"/>
    </row>
    <row r="6" spans="1:17" ht="36.65" customHeight="1">
      <c r="A6" s="74" t="s">
        <v>712</v>
      </c>
      <c r="B6" s="74"/>
      <c r="C6" s="74"/>
      <c r="D6" s="74"/>
      <c r="E6" s="74"/>
      <c r="F6" s="74"/>
      <c r="G6" s="74"/>
      <c r="H6" s="74"/>
      <c r="I6" s="74"/>
      <c r="J6" s="74"/>
      <c r="K6" s="74"/>
      <c r="L6" s="74"/>
      <c r="M6" s="74"/>
      <c r="N6" s="74"/>
      <c r="O6" s="74"/>
      <c r="P6" s="74"/>
      <c r="Q6" s="74"/>
    </row>
    <row r="7" spans="1:17" ht="19.75" customHeight="1">
      <c r="A7" s="74" t="s">
        <v>3</v>
      </c>
      <c r="B7" s="74"/>
      <c r="C7" s="74"/>
      <c r="D7" s="4"/>
      <c r="E7" s="4"/>
      <c r="F7" s="4"/>
      <c r="G7" s="4"/>
      <c r="H7" s="4"/>
      <c r="I7" s="4"/>
      <c r="J7" s="4"/>
      <c r="K7" s="4"/>
      <c r="L7" s="4"/>
      <c r="M7" s="4"/>
      <c r="N7" s="4"/>
      <c r="O7" s="4"/>
      <c r="P7" s="4"/>
      <c r="Q7" s="4"/>
    </row>
    <row r="8" spans="1:17" ht="7.25" customHeight="1"/>
    <row r="9" spans="1:17" ht="62.4" customHeight="1">
      <c r="A9" s="65" t="s">
        <v>4</v>
      </c>
      <c r="B9" s="65" t="s">
        <v>5</v>
      </c>
      <c r="C9" s="65" t="s">
        <v>6</v>
      </c>
      <c r="D9" s="65" t="s">
        <v>7</v>
      </c>
      <c r="E9" s="65" t="s">
        <v>8</v>
      </c>
      <c r="F9" s="65" t="s">
        <v>9</v>
      </c>
      <c r="G9" s="65" t="s">
        <v>10</v>
      </c>
      <c r="H9" s="70" t="s">
        <v>11</v>
      </c>
      <c r="I9" s="65" t="s">
        <v>12</v>
      </c>
      <c r="J9" s="65" t="s">
        <v>13</v>
      </c>
      <c r="K9" s="65"/>
      <c r="L9" s="65"/>
      <c r="M9" s="65" t="s">
        <v>14</v>
      </c>
      <c r="N9" s="65" t="s">
        <v>15</v>
      </c>
      <c r="O9" s="65" t="s">
        <v>16</v>
      </c>
      <c r="P9" s="65" t="s">
        <v>17</v>
      </c>
      <c r="Q9" s="65" t="s">
        <v>18</v>
      </c>
    </row>
    <row r="10" spans="1:17" ht="67.25" customHeight="1">
      <c r="A10" s="65"/>
      <c r="B10" s="65"/>
      <c r="C10" s="65"/>
      <c r="D10" s="65"/>
      <c r="E10" s="65"/>
      <c r="F10" s="65"/>
      <c r="G10" s="65"/>
      <c r="H10" s="70"/>
      <c r="I10" s="65"/>
      <c r="J10" s="6" t="s">
        <v>19</v>
      </c>
      <c r="K10" s="7" t="s">
        <v>20</v>
      </c>
      <c r="L10" s="6" t="s">
        <v>21</v>
      </c>
      <c r="M10" s="65"/>
      <c r="N10" s="65"/>
      <c r="O10" s="65"/>
      <c r="P10" s="65"/>
      <c r="Q10" s="65"/>
    </row>
    <row r="11" spans="1:17" ht="34.75" customHeight="1">
      <c r="A11" s="5"/>
      <c r="B11" s="8" t="s">
        <v>22</v>
      </c>
      <c r="C11" s="8" t="s">
        <v>23</v>
      </c>
      <c r="D11" s="8" t="s">
        <v>24</v>
      </c>
      <c r="E11" s="8" t="s">
        <v>25</v>
      </c>
      <c r="F11" s="8" t="s">
        <v>26</v>
      </c>
      <c r="G11" s="8" t="s">
        <v>27</v>
      </c>
      <c r="H11" s="8" t="s">
        <v>28</v>
      </c>
      <c r="I11" s="8" t="s">
        <v>29</v>
      </c>
      <c r="J11" s="8" t="s">
        <v>30</v>
      </c>
      <c r="K11" s="8" t="s">
        <v>31</v>
      </c>
      <c r="L11" s="8" t="s">
        <v>32</v>
      </c>
      <c r="M11" s="8" t="s">
        <v>33</v>
      </c>
      <c r="N11" s="8" t="s">
        <v>34</v>
      </c>
      <c r="O11" s="8" t="s">
        <v>35</v>
      </c>
      <c r="P11" s="8" t="s">
        <v>36</v>
      </c>
      <c r="Q11" s="8" t="s">
        <v>37</v>
      </c>
    </row>
    <row r="12" spans="1:17">
      <c r="A12" s="9">
        <v>1</v>
      </c>
      <c r="B12" s="10"/>
      <c r="C12" s="10"/>
      <c r="D12" s="10"/>
      <c r="E12" s="10"/>
      <c r="F12" s="10"/>
      <c r="G12" s="10"/>
      <c r="H12" s="10"/>
      <c r="I12" s="10"/>
      <c r="J12" s="10"/>
      <c r="K12" s="10"/>
      <c r="L12" s="10"/>
      <c r="M12" s="10"/>
      <c r="N12" s="10"/>
      <c r="O12" s="10"/>
      <c r="P12" s="10"/>
      <c r="Q12" s="10"/>
    </row>
    <row r="13" spans="1:17">
      <c r="A13" s="9">
        <v>2</v>
      </c>
      <c r="B13" s="10"/>
      <c r="C13" s="10"/>
      <c r="D13" s="10"/>
      <c r="E13" s="10"/>
      <c r="F13" s="10"/>
      <c r="G13" s="10"/>
      <c r="H13" s="10"/>
      <c r="I13" s="10"/>
      <c r="J13" s="10"/>
      <c r="K13" s="10"/>
      <c r="L13" s="10"/>
      <c r="M13" s="10"/>
      <c r="N13" s="10"/>
      <c r="O13" s="10"/>
      <c r="P13" s="10"/>
      <c r="Q13" s="10"/>
    </row>
    <row r="14" spans="1:17">
      <c r="A14" s="9" t="s">
        <v>38</v>
      </c>
      <c r="B14" s="10"/>
      <c r="C14" s="10"/>
      <c r="D14" s="10"/>
      <c r="E14" s="10"/>
      <c r="F14" s="10"/>
      <c r="G14" s="10"/>
      <c r="H14" s="10"/>
      <c r="I14" s="10"/>
      <c r="J14" s="10"/>
      <c r="K14" s="10"/>
      <c r="L14" s="10"/>
      <c r="M14" s="10"/>
      <c r="N14" s="10"/>
      <c r="O14" s="10"/>
      <c r="P14" s="10"/>
      <c r="Q14" s="10"/>
    </row>
    <row r="15" spans="1:17" s="11" customFormat="1" ht="49.25" customHeight="1">
      <c r="A15" s="66" t="s">
        <v>39</v>
      </c>
      <c r="B15" s="66"/>
      <c r="C15" s="66"/>
      <c r="D15" s="66"/>
      <c r="E15" s="66"/>
      <c r="F15" s="66"/>
      <c r="G15" s="66"/>
      <c r="H15" s="66"/>
      <c r="I15" s="66"/>
      <c r="J15" s="66"/>
      <c r="K15" s="66"/>
      <c r="L15" s="66"/>
      <c r="M15" s="66"/>
      <c r="N15" s="66"/>
      <c r="O15" s="66"/>
      <c r="P15" s="66"/>
      <c r="Q15" s="66"/>
    </row>
    <row r="16" spans="1:17" ht="40.75" customHeight="1">
      <c r="A16" s="67" t="s">
        <v>709</v>
      </c>
      <c r="B16" s="67"/>
      <c r="C16" s="67"/>
      <c r="D16" s="67"/>
      <c r="E16" s="67"/>
      <c r="F16" s="67"/>
      <c r="G16" s="67"/>
      <c r="H16" s="67"/>
      <c r="I16" s="67"/>
      <c r="J16" s="67"/>
      <c r="K16" s="67"/>
      <c r="L16" s="67"/>
      <c r="M16" s="67"/>
      <c r="N16" s="67"/>
      <c r="O16" s="67"/>
      <c r="P16" s="67"/>
      <c r="Q16" s="67"/>
    </row>
    <row r="17" spans="1:17" ht="148.25" customHeight="1">
      <c r="A17" s="68" t="s">
        <v>40</v>
      </c>
      <c r="B17" s="69"/>
      <c r="C17" s="69"/>
      <c r="D17" s="69"/>
      <c r="E17" s="69"/>
      <c r="F17" s="69"/>
      <c r="G17" s="69"/>
      <c r="H17" s="69"/>
      <c r="I17" s="69"/>
      <c r="J17" s="69"/>
      <c r="K17" s="69"/>
      <c r="L17" s="69"/>
      <c r="M17" s="69"/>
      <c r="N17" s="69"/>
      <c r="O17" s="69"/>
      <c r="P17" s="69"/>
      <c r="Q17" s="69"/>
    </row>
    <row r="18" spans="1:17" ht="37.25" customHeight="1">
      <c r="A18" s="12"/>
      <c r="B18" s="13"/>
      <c r="C18" s="13"/>
      <c r="D18" s="13"/>
      <c r="E18" s="13"/>
      <c r="F18" s="13"/>
      <c r="G18" s="13"/>
      <c r="H18" s="13"/>
      <c r="I18" s="13"/>
      <c r="J18" s="13"/>
      <c r="K18" s="13"/>
      <c r="L18" s="13"/>
      <c r="M18" s="13"/>
      <c r="N18" s="13"/>
      <c r="O18" s="13"/>
      <c r="P18" s="13"/>
      <c r="Q18" s="13"/>
    </row>
    <row r="19" spans="1:17">
      <c r="K19" s="61" t="s">
        <v>41</v>
      </c>
      <c r="L19" s="61"/>
      <c r="M19" s="61"/>
      <c r="N19" s="61"/>
      <c r="O19" s="61"/>
      <c r="P19" s="61"/>
      <c r="Q19" s="61"/>
    </row>
    <row r="20" spans="1:17">
      <c r="K20" s="62" t="s">
        <v>42</v>
      </c>
      <c r="L20" s="62"/>
      <c r="M20" s="62"/>
      <c r="N20" s="62"/>
      <c r="O20" s="62"/>
      <c r="P20" s="62"/>
      <c r="Q20" s="62"/>
    </row>
    <row r="21" spans="1:17">
      <c r="K21" s="61" t="s">
        <v>43</v>
      </c>
      <c r="L21" s="61"/>
      <c r="M21" s="61"/>
      <c r="N21" s="61"/>
      <c r="O21" s="61"/>
      <c r="P21" s="61"/>
      <c r="Q21" s="61"/>
    </row>
    <row r="23" spans="1:17" ht="159" customHeight="1">
      <c r="A23" s="63" t="s">
        <v>44</v>
      </c>
      <c r="B23" s="64"/>
      <c r="C23" s="64"/>
      <c r="D23" s="64"/>
      <c r="E23" s="64"/>
      <c r="F23" s="64"/>
      <c r="G23" s="64"/>
      <c r="H23" s="64"/>
      <c r="I23" s="64"/>
      <c r="J23" s="64"/>
      <c r="K23" s="64"/>
      <c r="L23" s="64"/>
      <c r="M23" s="64"/>
      <c r="N23" s="64"/>
      <c r="O23" s="64"/>
      <c r="P23" s="64"/>
      <c r="Q23" s="64"/>
    </row>
  </sheetData>
  <mergeCells count="28">
    <mergeCell ref="F9:F10"/>
    <mergeCell ref="A1:Q1"/>
    <mergeCell ref="A2:Q2"/>
    <mergeCell ref="G3:J3"/>
    <mergeCell ref="A4:Q4"/>
    <mergeCell ref="A6:Q6"/>
    <mergeCell ref="A7:C7"/>
    <mergeCell ref="A9:A10"/>
    <mergeCell ref="B9:B10"/>
    <mergeCell ref="C9:C10"/>
    <mergeCell ref="D9:D10"/>
    <mergeCell ref="E9:E10"/>
    <mergeCell ref="K19:Q19"/>
    <mergeCell ref="K20:Q20"/>
    <mergeCell ref="K21:Q21"/>
    <mergeCell ref="A23:Q23"/>
    <mergeCell ref="O9:O10"/>
    <mergeCell ref="P9:P10"/>
    <mergeCell ref="Q9:Q10"/>
    <mergeCell ref="A15:Q15"/>
    <mergeCell ref="A16:Q16"/>
    <mergeCell ref="A17:Q17"/>
    <mergeCell ref="G9:G10"/>
    <mergeCell ref="H9:H10"/>
    <mergeCell ref="I9:I10"/>
    <mergeCell ref="J9:L9"/>
    <mergeCell ref="M9:M10"/>
    <mergeCell ref="N9:N10"/>
  </mergeCells>
  <pageMargins left="0.5" right="0.42" top="1" bottom="1" header="0.47" footer="1.3"/>
  <pageSetup paperSize="9" scale="95" fitToWidth="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Phụ lục 1</vt:lpstr>
      <vt:lpstr>Phụ lục 2</vt:lpstr>
      <vt:lpstr>'Phụ lục 2'!Print_Area</vt:lpstr>
      <vt:lpstr>'Phụ lục 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phuong thao</dc:creator>
  <cp:lastModifiedBy>Admin</cp:lastModifiedBy>
  <dcterms:created xsi:type="dcterms:W3CDTF">2024-07-15T08:30:08Z</dcterms:created>
  <dcterms:modified xsi:type="dcterms:W3CDTF">2024-07-26T10:02:53Z</dcterms:modified>
</cp:coreProperties>
</file>